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<sst xmlns="http://schemas.openxmlformats.org/spreadsheetml/2006/main" count="150" uniqueCount="79">
  <si>
    <t>涞水县2026年第一次脱贫人口小额信贷贴息名单</t>
  </si>
  <si>
    <t>序号</t>
  </si>
  <si>
    <t>乡镇</t>
  </si>
  <si>
    <t>村名</t>
  </si>
  <si>
    <t>贷款人姓名</t>
  </si>
  <si>
    <t>贷款银行类别</t>
  </si>
  <si>
    <t>贷款银行详细名称</t>
  </si>
  <si>
    <t>贷款金额(万元)</t>
  </si>
  <si>
    <t>期限</t>
  </si>
  <si>
    <t>贷款用途</t>
  </si>
  <si>
    <t>贷款利率</t>
  </si>
  <si>
    <t>利息金额
（元）</t>
  </si>
  <si>
    <t>开户行</t>
  </si>
  <si>
    <t>赵各庄镇</t>
  </si>
  <si>
    <t>上安北村</t>
  </si>
  <si>
    <t>刘小春</t>
  </si>
  <si>
    <r>
      <rPr>
        <sz val="10"/>
        <color rgb="FF000000"/>
        <rFont val="SansSerif"/>
        <charset val="134"/>
      </rPr>
      <t>农村商业银行</t>
    </r>
  </si>
  <si>
    <r>
      <rPr>
        <sz val="10"/>
        <color rgb="FF000000"/>
        <rFont val="SansSerif"/>
        <charset val="134"/>
      </rPr>
      <t>河北涞水农村商业银行股份有限公司</t>
    </r>
  </si>
  <si>
    <t>20230413-20260413</t>
  </si>
  <si>
    <t>第一产业</t>
  </si>
  <si>
    <t>农商行</t>
  </si>
  <si>
    <t>菩萨峪村</t>
  </si>
  <si>
    <t>张玉龙</t>
  </si>
  <si>
    <t>20221223-20251223</t>
  </si>
  <si>
    <t>胡家庄乡</t>
  </si>
  <si>
    <t>富卫村</t>
  </si>
  <si>
    <t>王俊堂</t>
  </si>
  <si>
    <t>20230331-20260331</t>
  </si>
  <si>
    <t>孙高峰</t>
  </si>
  <si>
    <t>20230427-20260427</t>
  </si>
  <si>
    <t>义安镇</t>
  </si>
  <si>
    <t>聂村</t>
  </si>
  <si>
    <t>王文</t>
  </si>
  <si>
    <t>农业银行</t>
  </si>
  <si>
    <t>中国农业银行股份有限公司涞水县支行</t>
  </si>
  <si>
    <t>20241230-20251230</t>
  </si>
  <si>
    <t>农行</t>
  </si>
  <si>
    <t>刘胜</t>
  </si>
  <si>
    <t>三坡镇</t>
  </si>
  <si>
    <t>南峪村</t>
  </si>
  <si>
    <r>
      <rPr>
        <sz val="10"/>
        <color rgb="FF000000"/>
        <rFont val="SansSerif"/>
        <charset val="134"/>
      </rPr>
      <t>闫凤静</t>
    </r>
  </si>
  <si>
    <t>刘家河村</t>
  </si>
  <si>
    <t>汪跃</t>
  </si>
  <si>
    <t>20230309-20260308</t>
  </si>
  <si>
    <t>下庄村</t>
  </si>
  <si>
    <t>马东升</t>
  </si>
  <si>
    <t>20230309-20260309</t>
  </si>
  <si>
    <t>一渡镇</t>
  </si>
  <si>
    <t>王各庄村</t>
  </si>
  <si>
    <t>李丙苍</t>
  </si>
  <si>
    <t>20241219-20251219</t>
  </si>
  <si>
    <t>龙门乡</t>
  </si>
  <si>
    <t>龙门村</t>
  </si>
  <si>
    <t>王艳华</t>
  </si>
  <si>
    <t>20230301-20260301</t>
  </si>
  <si>
    <t>永阳镇</t>
  </si>
  <si>
    <t>北秋兰村</t>
  </si>
  <si>
    <r>
      <rPr>
        <sz val="10"/>
        <color rgb="FF000000"/>
        <rFont val="SansSerif"/>
        <charset val="134"/>
      </rPr>
      <t>蒙进义</t>
    </r>
  </si>
  <si>
    <r>
      <rPr>
        <sz val="10"/>
        <color rgb="FF000000"/>
        <rFont val="SansSerif"/>
        <charset val="134"/>
      </rPr>
      <t>其他银行</t>
    </r>
  </si>
  <si>
    <r>
      <rPr>
        <sz val="10"/>
        <color rgb="FF000000"/>
        <rFont val="SansSerif"/>
        <charset val="134"/>
      </rPr>
      <t>河北保定银行股份有限公司</t>
    </r>
  </si>
  <si>
    <t>20230427-20260426</t>
  </si>
  <si>
    <t>保定银行</t>
  </si>
  <si>
    <t>北七山村</t>
  </si>
  <si>
    <r>
      <rPr>
        <sz val="10"/>
        <color rgb="FF000000"/>
        <rFont val="SansSerif"/>
        <charset val="134"/>
      </rPr>
      <t>郑辉</t>
    </r>
  </si>
  <si>
    <t>其中口乡</t>
  </si>
  <si>
    <t>其中口村</t>
  </si>
  <si>
    <r>
      <rPr>
        <sz val="10"/>
        <color rgb="FF000000"/>
        <rFont val="SansSerif"/>
        <charset val="134"/>
      </rPr>
      <t>张秀芹</t>
    </r>
  </si>
  <si>
    <t>20230614-20260614</t>
  </si>
  <si>
    <t>明义镇</t>
  </si>
  <si>
    <t>樊家台村</t>
  </si>
  <si>
    <r>
      <rPr>
        <sz val="10"/>
        <color rgb="FF000000"/>
        <rFont val="SansSerif"/>
        <charset val="134"/>
      </rPr>
      <t>王士凤</t>
    </r>
  </si>
  <si>
    <t>石亭镇</t>
  </si>
  <si>
    <t>高村</t>
  </si>
  <si>
    <t>邱万会</t>
  </si>
  <si>
    <t>九龙镇</t>
  </si>
  <si>
    <t>北庄村</t>
  </si>
  <si>
    <t>赵春舰</t>
  </si>
  <si>
    <t>20220505-20250505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</si>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</sst>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b/>
      <sz val="12"/>
      <name val="黑体"/>
      <charset val="134"/>
    </font>
    <font>
      <sz val="10"/>
      <color rgb="FF000000"/>
      <name val="宋体"/>
      <charset val="134"/>
    </font>
    <font>
      <sz val="10"/>
      <color rgb="FF000000"/>
      <name val="SansSerif"/>
      <charset val="134"/>
    </font>
    <font>
      <sz val="10"/>
      <color rgb="FF000000"/>
      <name val="宋体"/>
      <charset val="0"/>
    </font>
    <font>
      <sz val="10"/>
      <color indexed="8"/>
      <name val="SansSerif"/>
      <charset val="0"/>
    </font>
    <font>
      <sz val="10"/>
      <color indexed="8"/>
      <name val="SansSerif"/>
      <charset val="134"/>
    </font>
    <font>
      <b/>
      <sz val="12"/>
      <color rgb="FF000000"/>
      <name val="黑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10" fontId="0" fillId="0" borderId="4" xfId="0" applyNumberForma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L1" sqref="L$1:L$1048576"/>
    </sheetView>
  </sheetViews>
  <sheetFormatPr defaultColWidth="9" defaultRowHeight="14.4"/>
  <cols>
    <col min="1" max="1" width="5.5" style="1" customWidth="1"/>
    <col min="2" max="2" width="9.5" style="1" customWidth="1"/>
    <col min="3" max="3" width="10.75" style="1" customWidth="1"/>
    <col min="4" max="4" width="12.1296296296296" style="1" customWidth="1"/>
    <col min="5" max="5" width="12.75" style="1" customWidth="1"/>
    <col min="6" max="6" width="36.75" style="1" customWidth="1"/>
    <col min="7" max="7" width="11.1296296296296" style="1" customWidth="1"/>
    <col min="8" max="8" width="19.25" style="1" customWidth="1"/>
    <col min="9" max="9" width="9.87962962962963" style="1" customWidth="1"/>
    <col min="10" max="10" width="9.37962962962963" style="1" customWidth="1"/>
    <col min="11" max="11" width="10.3796296296296" style="1" customWidth="1"/>
    <col min="12" max="12" width="11.75" style="1" customWidth="1"/>
    <col min="13" max="16384" width="9" style="1"/>
  </cols>
  <sheetData>
    <row r="1" ht="29.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7" t="s">
        <v>12</v>
      </c>
    </row>
    <row r="3" ht="40" customHeight="1" spans="1:15">
      <c r="A3" s="8">
        <v>1</v>
      </c>
      <c r="B3" s="9" t="s">
        <v>13</v>
      </c>
      <c r="C3" s="8" t="s">
        <v>14</v>
      </c>
      <c r="D3" s="9" t="s">
        <v>15</v>
      </c>
      <c r="E3" s="10" t="s">
        <v>16</v>
      </c>
      <c r="F3" s="10" t="s">
        <v>17</v>
      </c>
      <c r="G3" s="10">
        <v>5</v>
      </c>
      <c r="H3" s="11" t="s">
        <v>18</v>
      </c>
      <c r="I3" s="9" t="s">
        <v>19</v>
      </c>
      <c r="J3" s="12">
        <v>0.0365</v>
      </c>
      <c r="K3" s="8">
        <v>5505.31</v>
      </c>
      <c r="L3" s="9" t="s">
        <v>20</v>
      </c>
      <c r="N3" s="13"/>
      <c r="O3" s="13"/>
    </row>
    <row r="4" ht="40" customHeight="1" spans="1:15">
      <c r="A4" s="8">
        <v>2</v>
      </c>
      <c r="B4" s="9" t="s">
        <v>13</v>
      </c>
      <c r="C4" s="8" t="s">
        <v>21</v>
      </c>
      <c r="D4" s="9" t="s">
        <v>22</v>
      </c>
      <c r="E4" s="10" t="s">
        <v>16</v>
      </c>
      <c r="F4" s="10" t="s">
        <v>17</v>
      </c>
      <c r="G4" s="11">
        <v>5</v>
      </c>
      <c r="H4" s="10" t="s">
        <v>23</v>
      </c>
      <c r="I4" s="9" t="s">
        <v>19</v>
      </c>
      <c r="J4" s="12">
        <v>0.0365</v>
      </c>
      <c r="K4" s="8">
        <v>5545.86</v>
      </c>
      <c r="L4" s="9" t="s">
        <v>20</v>
      </c>
      <c r="N4" s="13"/>
      <c r="O4" s="13"/>
    </row>
    <row r="5" ht="40" customHeight="1" spans="1:15">
      <c r="A5" s="8">
        <v>3</v>
      </c>
      <c r="B5" s="14" t="s">
        <v>24</v>
      </c>
      <c r="C5" s="8" t="s">
        <v>25</v>
      </c>
      <c r="D5" s="14" t="s">
        <v>26</v>
      </c>
      <c r="E5" s="10" t="s">
        <v>16</v>
      </c>
      <c r="F5" s="10" t="s">
        <v>17</v>
      </c>
      <c r="G5" s="15">
        <v>5</v>
      </c>
      <c r="H5" s="15" t="s">
        <v>27</v>
      </c>
      <c r="I5" s="9" t="s">
        <v>19</v>
      </c>
      <c r="J5" s="12">
        <v>0.0365</v>
      </c>
      <c r="K5" s="8">
        <v>5505.42</v>
      </c>
      <c r="L5" s="9" t="s">
        <v>20</v>
      </c>
      <c r="N5" s="13"/>
      <c r="O5" s="13"/>
    </row>
    <row r="6" ht="40" customHeight="1" spans="1:15">
      <c r="A6" s="8">
        <v>4</v>
      </c>
      <c r="B6" s="14" t="s">
        <v>24</v>
      </c>
      <c r="C6" s="8" t="s">
        <v>25</v>
      </c>
      <c r="D6" s="14" t="s">
        <v>28</v>
      </c>
      <c r="E6" s="10" t="s">
        <v>16</v>
      </c>
      <c r="F6" s="10" t="s">
        <v>17</v>
      </c>
      <c r="G6" s="15">
        <v>5</v>
      </c>
      <c r="H6" s="15" t="s">
        <v>29</v>
      </c>
      <c r="I6" s="9" t="s">
        <v>19</v>
      </c>
      <c r="J6" s="12">
        <v>0.0365</v>
      </c>
      <c r="K6" s="8">
        <v>5556.01</v>
      </c>
      <c r="L6" s="9" t="s">
        <v>20</v>
      </c>
    </row>
    <row r="7" ht="40" customHeight="1" spans="1:15">
      <c r="A7" s="8">
        <v>5</v>
      </c>
      <c r="B7" s="9" t="s">
        <v>30</v>
      </c>
      <c r="C7" s="8" t="s">
        <v>31</v>
      </c>
      <c r="D7" s="14" t="s">
        <v>32</v>
      </c>
      <c r="E7" s="9" t="s">
        <v>33</v>
      </c>
      <c r="F7" s="10" t="s">
        <v>34</v>
      </c>
      <c r="G7" s="11">
        <v>5</v>
      </c>
      <c r="H7" s="11" t="s">
        <v>35</v>
      </c>
      <c r="I7" s="9" t="s">
        <v>19</v>
      </c>
      <c r="J7" s="12">
        <v>0.0336</v>
      </c>
      <c r="K7" s="8">
        <v>1681.87</v>
      </c>
      <c r="L7" s="9" t="s">
        <v>36</v>
      </c>
    </row>
    <row r="8" ht="40" customHeight="1" spans="1:15">
      <c r="A8" s="8">
        <v>6</v>
      </c>
      <c r="B8" s="9" t="s">
        <v>30</v>
      </c>
      <c r="C8" s="8" t="s">
        <v>31</v>
      </c>
      <c r="D8" s="14" t="s">
        <v>37</v>
      </c>
      <c r="E8" s="9" t="s">
        <v>33</v>
      </c>
      <c r="F8" s="10" t="s">
        <v>34</v>
      </c>
      <c r="G8" s="11">
        <v>5</v>
      </c>
      <c r="H8" s="11" t="s">
        <v>35</v>
      </c>
      <c r="I8" s="9" t="s">
        <v>19</v>
      </c>
      <c r="J8" s="12">
        <v>0.0336</v>
      </c>
      <c r="K8" s="8">
        <v>1681.87</v>
      </c>
      <c r="L8" s="9" t="s">
        <v>36</v>
      </c>
    </row>
    <row r="9" ht="40" customHeight="1" spans="1:15">
      <c r="A9" s="8">
        <v>7</v>
      </c>
      <c r="B9" s="14" t="s">
        <v>38</v>
      </c>
      <c r="C9" s="14" t="s">
        <v>39</v>
      </c>
      <c r="D9" s="14" t="s">
        <v>40</v>
      </c>
      <c r="E9" s="10" t="s">
        <v>16</v>
      </c>
      <c r="F9" s="10" t="s">
        <v>17</v>
      </c>
      <c r="G9" s="10">
        <v>5</v>
      </c>
      <c r="H9" s="15" t="s">
        <v>29</v>
      </c>
      <c r="I9" s="9" t="s">
        <v>19</v>
      </c>
      <c r="J9" s="12">
        <v>0.0365</v>
      </c>
      <c r="K9" s="8">
        <v>5196.09</v>
      </c>
      <c r="L9" s="9" t="s">
        <v>20</v>
      </c>
    </row>
    <row r="10" ht="40" customHeight="1" spans="1:15">
      <c r="A10" s="8">
        <v>8</v>
      </c>
      <c r="B10" s="14" t="s">
        <v>38</v>
      </c>
      <c r="C10" s="14" t="s">
        <v>41</v>
      </c>
      <c r="D10" s="14" t="s">
        <v>42</v>
      </c>
      <c r="E10" s="10" t="s">
        <v>16</v>
      </c>
      <c r="F10" s="10" t="s">
        <v>17</v>
      </c>
      <c r="G10" s="11">
        <v>5</v>
      </c>
      <c r="H10" s="10" t="s">
        <v>43</v>
      </c>
      <c r="I10" s="9" t="s">
        <v>19</v>
      </c>
      <c r="J10" s="12">
        <v>0.0365</v>
      </c>
      <c r="K10" s="8">
        <v>5530.65</v>
      </c>
      <c r="L10" s="9" t="s">
        <v>20</v>
      </c>
    </row>
    <row r="11" ht="40" customHeight="1" spans="1:15">
      <c r="A11" s="8">
        <v>9</v>
      </c>
      <c r="B11" s="14" t="s">
        <v>38</v>
      </c>
      <c r="C11" s="14" t="s">
        <v>44</v>
      </c>
      <c r="D11" s="14" t="s">
        <v>45</v>
      </c>
      <c r="E11" s="10" t="s">
        <v>16</v>
      </c>
      <c r="F11" s="10" t="s">
        <v>17</v>
      </c>
      <c r="G11" s="11">
        <v>5</v>
      </c>
      <c r="H11" s="10" t="s">
        <v>46</v>
      </c>
      <c r="I11" s="9" t="s">
        <v>19</v>
      </c>
      <c r="J11" s="12">
        <v>0.0365</v>
      </c>
      <c r="K11" s="8">
        <v>5682.73</v>
      </c>
      <c r="L11" s="9" t="s">
        <v>20</v>
      </c>
    </row>
    <row r="12" ht="40" customHeight="1" spans="1:15">
      <c r="A12" s="8">
        <v>10</v>
      </c>
      <c r="B12" s="14" t="s">
        <v>47</v>
      </c>
      <c r="C12" s="14" t="s">
        <v>48</v>
      </c>
      <c r="D12" s="14" t="s">
        <v>49</v>
      </c>
      <c r="E12" s="10" t="s">
        <v>16</v>
      </c>
      <c r="F12" s="10" t="s">
        <v>17</v>
      </c>
      <c r="G12" s="16">
        <v>5</v>
      </c>
      <c r="H12" s="16" t="s">
        <v>50</v>
      </c>
      <c r="I12" s="9" t="s">
        <v>19</v>
      </c>
      <c r="J12" s="12">
        <v>0.031</v>
      </c>
      <c r="K12" s="8">
        <v>1554.3</v>
      </c>
      <c r="L12" s="9" t="s">
        <v>20</v>
      </c>
    </row>
    <row r="13" ht="40" customHeight="1" spans="1:15">
      <c r="A13" s="8">
        <v>11</v>
      </c>
      <c r="B13" s="9" t="s">
        <v>51</v>
      </c>
      <c r="C13" s="8" t="s">
        <v>52</v>
      </c>
      <c r="D13" s="17" t="s">
        <v>53</v>
      </c>
      <c r="E13" s="10" t="s">
        <v>16</v>
      </c>
      <c r="F13" s="10" t="s">
        <v>17</v>
      </c>
      <c r="G13" s="11">
        <v>4</v>
      </c>
      <c r="H13" s="10" t="s">
        <v>54</v>
      </c>
      <c r="I13" s="9" t="s">
        <v>19</v>
      </c>
      <c r="J13" s="12">
        <v>0.0365</v>
      </c>
      <c r="K13" s="8">
        <v>4404.44</v>
      </c>
      <c r="L13" s="9" t="s">
        <v>20</v>
      </c>
    </row>
    <row r="14" ht="40" customHeight="1" spans="1:15">
      <c r="A14" s="8">
        <v>12</v>
      </c>
      <c r="B14" s="14" t="s">
        <v>55</v>
      </c>
      <c r="C14" s="8" t="s">
        <v>56</v>
      </c>
      <c r="D14" s="18" t="s">
        <v>57</v>
      </c>
      <c r="E14" s="10" t="s">
        <v>58</v>
      </c>
      <c r="F14" s="10" t="s">
        <v>59</v>
      </c>
      <c r="G14" s="15">
        <v>5</v>
      </c>
      <c r="H14" s="10" t="s">
        <v>60</v>
      </c>
      <c r="I14" s="9" t="s">
        <v>19</v>
      </c>
      <c r="J14" s="12">
        <v>0.043</v>
      </c>
      <c r="K14" s="8">
        <v>6509.77</v>
      </c>
      <c r="L14" s="14" t="s">
        <v>61</v>
      </c>
    </row>
    <row r="15" ht="40" customHeight="1" spans="1:15">
      <c r="A15" s="8">
        <v>13</v>
      </c>
      <c r="B15" s="14" t="s">
        <v>55</v>
      </c>
      <c r="C15" s="8" t="s">
        <v>62</v>
      </c>
      <c r="D15" s="18" t="s">
        <v>63</v>
      </c>
      <c r="E15" s="10" t="s">
        <v>58</v>
      </c>
      <c r="F15" s="10" t="s">
        <v>59</v>
      </c>
      <c r="G15" s="15">
        <v>5</v>
      </c>
      <c r="H15" s="15" t="s">
        <v>60</v>
      </c>
      <c r="I15" s="9" t="s">
        <v>19</v>
      </c>
      <c r="J15" s="12">
        <v>0.043</v>
      </c>
      <c r="K15" s="8">
        <v>6503.8</v>
      </c>
      <c r="L15" s="14" t="s">
        <v>61</v>
      </c>
    </row>
    <row r="16" ht="40" customHeight="1" spans="1:15">
      <c r="A16" s="8">
        <v>14</v>
      </c>
      <c r="B16" s="14" t="s">
        <v>64</v>
      </c>
      <c r="C16" s="8" t="s">
        <v>65</v>
      </c>
      <c r="D16" s="10" t="s">
        <v>66</v>
      </c>
      <c r="E16" s="10" t="s">
        <v>16</v>
      </c>
      <c r="F16" s="10" t="s">
        <v>17</v>
      </c>
      <c r="G16" s="15">
        <v>5</v>
      </c>
      <c r="H16" s="11" t="s">
        <v>67</v>
      </c>
      <c r="I16" s="9" t="s">
        <v>19</v>
      </c>
      <c r="J16" s="12">
        <v>0.0365</v>
      </c>
      <c r="K16" s="8">
        <v>5145.39</v>
      </c>
      <c r="L16" s="9" t="s">
        <v>20</v>
      </c>
    </row>
    <row r="17" ht="40" customHeight="1" spans="1:12">
      <c r="A17" s="8">
        <v>15</v>
      </c>
      <c r="B17" s="14" t="s">
        <v>68</v>
      </c>
      <c r="C17" s="8" t="s">
        <v>69</v>
      </c>
      <c r="D17" s="18" t="s">
        <v>70</v>
      </c>
      <c r="E17" s="10" t="s">
        <v>16</v>
      </c>
      <c r="F17" s="10" t="s">
        <v>17</v>
      </c>
      <c r="G17" s="15">
        <v>5</v>
      </c>
      <c r="H17" s="11" t="s">
        <v>29</v>
      </c>
      <c r="I17" s="9" t="s">
        <v>19</v>
      </c>
      <c r="J17" s="12">
        <v>0.03665</v>
      </c>
      <c r="K17" s="8">
        <v>5500.36</v>
      </c>
      <c r="L17" s="9" t="s">
        <v>20</v>
      </c>
    </row>
    <row r="18" ht="40" customHeight="1" spans="1:12">
      <c r="A18" s="8">
        <v>16</v>
      </c>
      <c r="B18" s="19" t="s">
        <v>71</v>
      </c>
      <c r="C18" s="20" t="s">
        <v>72</v>
      </c>
      <c r="D18" s="21" t="s">
        <v>73</v>
      </c>
      <c r="E18" s="10" t="s">
        <v>58</v>
      </c>
      <c r="F18" s="10" t="s">
        <v>59</v>
      </c>
      <c r="G18" s="22">
        <v>3</v>
      </c>
      <c r="H18" s="11" t="s">
        <v>60</v>
      </c>
      <c r="I18" s="9" t="s">
        <v>19</v>
      </c>
      <c r="J18" s="23">
        <v>0.043</v>
      </c>
      <c r="K18" s="20">
        <v>3887.85</v>
      </c>
      <c r="L18" s="14" t="s">
        <v>61</v>
      </c>
    </row>
    <row r="19" s="1" customFormat="1" ht="40" customHeight="1" spans="1:12">
      <c r="A19" s="8">
        <v>17</v>
      </c>
      <c r="B19" s="19" t="s">
        <v>74</v>
      </c>
      <c r="C19" s="20" t="s">
        <v>75</v>
      </c>
      <c r="D19" s="24" t="s">
        <v>76</v>
      </c>
      <c r="E19" s="10" t="s">
        <v>16</v>
      </c>
      <c r="F19" s="10" t="s">
        <v>17</v>
      </c>
      <c r="G19" s="22">
        <v>5</v>
      </c>
      <c r="H19" s="25" t="s">
        <v>77</v>
      </c>
      <c r="I19" s="9" t="s">
        <v>19</v>
      </c>
      <c r="J19" s="23">
        <v>0.037</v>
      </c>
      <c r="K19" s="20">
        <v>5591.24</v>
      </c>
      <c r="L19" s="14" t="s">
        <v>20</v>
      </c>
    </row>
    <row r="20" s="1" customFormat="1" ht="36" customHeight="1" spans="1:12">
      <c r="A20" s="26" t="s">
        <v>78</v>
      </c>
      <c r="B20" s="27"/>
      <c r="C20" s="27"/>
      <c r="D20" s="28"/>
      <c r="E20" s="27"/>
      <c r="F20" s="27"/>
      <c r="G20" s="27">
        <v>82</v>
      </c>
      <c r="H20" s="28"/>
      <c r="I20" s="27"/>
      <c r="J20" s="27"/>
      <c r="K20" s="27">
        <f>SUM(K3:K19)</f>
        <v>80982.96</v>
      </c>
      <c r="L20" s="8"/>
    </row>
  </sheetData>
  <autoFilter xmlns:etc="http://www.wps.cn/officeDocument/2017/etCustomData" ref="A2:K20" etc:filterBottomFollowUsedRange="0">
    <extLst/>
  </autoFilter>
  <mergeCells count="1">
    <mergeCell ref="A1:K1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2024-03-11T00:56:00Z</dcterms:created>
  <dcterms:modified xsi:type="dcterms:W3CDTF">2026-06-03T09:09:54Z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96BC9421FCBD4936A2ADE78407EE795C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