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Sheet1!$A$5:$U$452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<sst xmlns="http://schemas.openxmlformats.org/spreadsheetml/2006/main" count="8052" uniqueCount="2292">
  <si>
    <t>附件1-1</t>
  </si>
  <si>
    <t>涞水县2026年度巩固拓展脱贫攻坚成果和乡村振兴入库项目申报清单</t>
  </si>
  <si>
    <t>填报单位：（盖章）</t>
  </si>
  <si>
    <t>序号</t>
  </si>
  <si>
    <t>市</t>
  </si>
  <si>
    <t>县（市、区）</t>
  </si>
  <si>
    <t>乡镇</t>
  </si>
  <si>
    <t>村</t>
  </si>
  <si>
    <t>项目名称</t>
  </si>
  <si>
    <t>项目类型</t>
  </si>
  <si>
    <t>建设性质</t>
  </si>
  <si>
    <t>项目内容及建设规模</t>
  </si>
  <si>
    <t>实施地点</t>
  </si>
  <si>
    <t>投资概算及筹资方式（万元）</t>
  </si>
  <si>
    <t>建设期限</t>
  </si>
  <si>
    <t>受益户数人数</t>
  </si>
  <si>
    <t>其中：扶持带动脱贫户户数人数</t>
  </si>
  <si>
    <t>其中：扶持带动监测对象户数人数</t>
  </si>
  <si>
    <t>行业主管部门</t>
  </si>
  <si>
    <t>绩效目标</t>
  </si>
  <si>
    <t>群众参与和联农带农机制</t>
  </si>
  <si>
    <t>后续管护责任</t>
  </si>
  <si>
    <t>备注</t>
  </si>
  <si>
    <t>投资概算（万元）</t>
  </si>
  <si>
    <t>筹备方式</t>
  </si>
  <si>
    <t>保定市</t>
  </si>
  <si>
    <t>涞水县</t>
  </si>
  <si>
    <t>明义镇</t>
  </si>
  <si>
    <t>西官庄村</t>
  </si>
  <si>
    <t>西官庄村道路硬化项目</t>
  </si>
  <si>
    <t>基础设施</t>
  </si>
  <si>
    <t>新建</t>
  </si>
  <si>
    <t>西官庄村北街主路铺沥青800米x3米</t>
  </si>
  <si>
    <t>财政投入</t>
  </si>
  <si>
    <t>2026年12月完工</t>
  </si>
  <si>
    <t>225户435人</t>
  </si>
  <si>
    <t>18户39人</t>
  </si>
  <si>
    <t>2户4人</t>
  </si>
  <si>
    <t>农业农村局</t>
  </si>
  <si>
    <t>解决出行难的问题，提升基础设施水平，实现生产增收。</t>
  </si>
  <si>
    <t>通过改善基础设施项目，覆盖全村受益、方便脱贫户、监测户出行，促进发展生产。</t>
  </si>
  <si>
    <t>村委会</t>
  </si>
  <si>
    <t>曹家庄村</t>
  </si>
  <si>
    <t>曹家庄村道路硬化项目</t>
  </si>
  <si>
    <t>曹家庄村经纬胡同375米*4米、曹家庄至杨家庄连村路，700m*3m、小北庄连村主路800m*3m，共6000平米道路硬化</t>
  </si>
  <si>
    <t>426户1100人</t>
  </si>
  <si>
    <t>17户41人</t>
  </si>
  <si>
    <t>7户16人</t>
  </si>
  <si>
    <t>曹家庄村路灯项目</t>
  </si>
  <si>
    <t>曹家庄村安装路灯150盏</t>
  </si>
  <si>
    <t>改善农村人居环境，方便群众生产生活，提升生活水平。</t>
  </si>
  <si>
    <t>保障村民出行安全和方便</t>
  </si>
  <si>
    <t>北封村</t>
  </si>
  <si>
    <t>北封村路灯项目</t>
  </si>
  <si>
    <t>北封村安装路灯30盏</t>
  </si>
  <si>
    <t>120户380人</t>
  </si>
  <si>
    <t>8户16人</t>
  </si>
  <si>
    <t>2户7人</t>
  </si>
  <si>
    <t>北封村道路硬化项目</t>
  </si>
  <si>
    <t>1.北封村提升村内道路硬化明阳路口入村主路，950米×5米
2.北封村112线至村内加宽2.5米长550米
3.北封村村北，自西向东的一条街道3米宽*210米长道路硬化</t>
  </si>
  <si>
    <t>丁家洼村</t>
  </si>
  <si>
    <t>丁家洼村路灯项目</t>
  </si>
  <si>
    <t>丁家洼村安装路灯20盏</t>
  </si>
  <si>
    <t>276户684人</t>
  </si>
  <si>
    <t>13户24人</t>
  </si>
  <si>
    <t>4户6人</t>
  </si>
  <si>
    <t>丁家洼村道路硬化项目</t>
  </si>
  <si>
    <t>丁家洼村村内道路路面翻
新铺设沥青：星光胡同320x3，玉泉路390x3.5，欢庆胡同-永兴街690x3.5，红星胡同215x3，阳光胡同610x3，村北进村路950米x4米</t>
  </si>
  <si>
    <t>东官庄村</t>
  </si>
  <si>
    <t>东官庄村道路硬化项目</t>
  </si>
  <si>
    <t>东官庄村高速北硬化路面700平</t>
  </si>
  <si>
    <t>235户780人</t>
  </si>
  <si>
    <t>12户24人</t>
  </si>
  <si>
    <t>2户6人</t>
  </si>
  <si>
    <t>东官庄村路灯项目</t>
  </si>
  <si>
    <t>东官庄村安装路灯100盏</t>
  </si>
  <si>
    <t>东明义村</t>
  </si>
  <si>
    <t>东明义村道路硬化项目</t>
  </si>
  <si>
    <t>1.东明义村北道路长1200米宽4米
2.棋盘街长700米，宽3米。
3.四队长700米，宽3米 。</t>
  </si>
  <si>
    <t>165户613人</t>
  </si>
  <si>
    <t>17户33人</t>
  </si>
  <si>
    <t>6户9人</t>
  </si>
  <si>
    <t>解决出行难的问题，提升基础设施水平，实现生产增收</t>
  </si>
  <si>
    <t>通过改善基础设施项目，覆盖全村受益、方便脱贫户、监测户出行，促进发展生产</t>
  </si>
  <si>
    <t>东明义村路灯项目</t>
  </si>
  <si>
    <t>东明义村安装路灯100盏</t>
  </si>
  <si>
    <t>董家庄村</t>
  </si>
  <si>
    <t>董家庄村路灯项目</t>
  </si>
  <si>
    <t>董家庄村安装路灯100盏</t>
  </si>
  <si>
    <t>608户1462人</t>
  </si>
  <si>
    <t>10户11人</t>
  </si>
  <si>
    <t>1户3人</t>
  </si>
  <si>
    <t>董家庄村道路硬化项目</t>
  </si>
  <si>
    <t>改建</t>
  </si>
  <si>
    <t>董家庄村村北连村道路硬化长1000米，宽2.5米</t>
  </si>
  <si>
    <t>樊家台村</t>
  </si>
  <si>
    <t>樊家台村路灯项目</t>
  </si>
  <si>
    <t>樊家台村安装路灯80盏</t>
  </si>
  <si>
    <t>342户894人</t>
  </si>
  <si>
    <t>14户22人</t>
  </si>
  <si>
    <t>3户7人</t>
  </si>
  <si>
    <t>樊家台村道路硬化项目</t>
  </si>
  <si>
    <t>樊家台村村东道路硬化道路：长400米，宽3米</t>
  </si>
  <si>
    <t>冀家沟村</t>
  </si>
  <si>
    <t>冀家沟村道路硬化项目</t>
  </si>
  <si>
    <t>冀家沟村道路硬化1.丁义成至冀振立，260*4，444。2.李晓义至冀学民，100*3,300。3.冀晓亮至冀伯臣，60*3,180。4.张秀玲至冀学武，60*3,180。5.村东小桥至天宝垃圾场，700*3,2100.6.冀占德至李振起，80*3,240。7.冀连臣至冀振水，120*3,360。8.李永芳至冀景全，120*3,360。9.李跃起至冀连茂，80*3,240。10.冀连文至冀建华，75*3,225。11.冀少杰至冀连杰，70*3,210。12.冀学硕至冀增春，70*3,210。13.冀连臣至冀天平，80*3,240。14.李术月至冀学国，150*3,450。15.许玉兰至冀世合，80*3,240。16.冀宝瑞至主路，20*3,60。17.永阳派出所处至法庭门口，120*3,360。18.丁义明至主路，30*3,90。19.冀建赢至冀宝水，100*3,300。20.村东至南封村道路硬化，300米*3米。</t>
  </si>
  <si>
    <t>470户1592人</t>
  </si>
  <si>
    <t>17户，38人</t>
  </si>
  <si>
    <t>7户，14人</t>
  </si>
  <si>
    <t>冀家沟村路灯项目</t>
  </si>
  <si>
    <t>冀家沟村巷道安装路灯150盏</t>
  </si>
  <si>
    <t>470户，1592人</t>
  </si>
  <si>
    <t>西明义村</t>
  </si>
  <si>
    <t>西明义村路灯项目</t>
  </si>
  <si>
    <t>西明义村明台路、村内主街道及部分胡同安装路灯220盏</t>
  </si>
  <si>
    <t>387户1050人</t>
  </si>
  <si>
    <t>21户47人</t>
  </si>
  <si>
    <t>7户13人</t>
  </si>
  <si>
    <t>西明义村道路硬化项目</t>
  </si>
  <si>
    <t>西明义村村内胡同道路
硬化宽2.5米</t>
  </si>
  <si>
    <t>西明义农产品深加工（集体经济项目）</t>
  </si>
  <si>
    <t>产业项目</t>
  </si>
  <si>
    <t>农产品深加工自动生产线</t>
  </si>
  <si>
    <t>该项目实施后带动全村发展种植、养殖的脱贫户和防贫监测户</t>
  </si>
  <si>
    <t>群众参与，提高脱贫户、防贫监测户种植、养殖的积极性</t>
  </si>
  <si>
    <t>南北庄村</t>
  </si>
  <si>
    <t>南北庄村路灯项目</t>
  </si>
  <si>
    <t>南北庄村安装路灯100盏</t>
  </si>
  <si>
    <t>310户1136人</t>
  </si>
  <si>
    <t>13户17人</t>
  </si>
  <si>
    <t>南北庄村道路硬化项目</t>
  </si>
  <si>
    <t>南北庄村道路硬化长180米宽2米；机耕路道路硬化长500米，宽2.5米；村北主路弯道道路硬化，1000米*3.5米</t>
  </si>
  <si>
    <t>南封村</t>
  </si>
  <si>
    <t>南封村道路硬化项目</t>
  </si>
  <si>
    <t>南封村7队-1队的道路硬化，长500米宽5米；6.8队到村西-冀家沟交界道路硬化，长300米宽3米</t>
  </si>
  <si>
    <t>358户1112人</t>
  </si>
  <si>
    <t>17户31人</t>
  </si>
  <si>
    <t>南封村路灯项目</t>
  </si>
  <si>
    <t>南封村内100盏路灯</t>
  </si>
  <si>
    <t>南秋兰村</t>
  </si>
  <si>
    <t>南秋兰村道路硬化项目</t>
  </si>
  <si>
    <t>南秋兰村村内胡同道路共计硬化 长2000米，宽2.5米</t>
  </si>
  <si>
    <t>265户680人</t>
  </si>
  <si>
    <t>8户15人</t>
  </si>
  <si>
    <t>4户9人</t>
  </si>
  <si>
    <t>南秋兰村路灯项目</t>
  </si>
  <si>
    <t>南秋兰村安装路灯80盏</t>
  </si>
  <si>
    <t>三沟子村</t>
  </si>
  <si>
    <t>三沟子村道路硬化项目</t>
  </si>
  <si>
    <t>三沟子村硬化路面4000平。张国强至张福水。张风林至张晓国。刘春英至张福金。姚建广至勾少强。刘金敏至刘建华。邢超月至勾少强。</t>
  </si>
  <si>
    <t>396户1098人</t>
  </si>
  <si>
    <t>15户25人</t>
  </si>
  <si>
    <t>2户8人</t>
  </si>
  <si>
    <t>解决出行难问题，提升寄出设施水平，实现生产增收</t>
  </si>
  <si>
    <t>通过改善基础设施项目，覆盖全村受益，方便脱贫户，监测户出行，促进发展生产</t>
  </si>
  <si>
    <t>三沟子村路灯项目</t>
  </si>
  <si>
    <t>三沟子村100盏路灯</t>
  </si>
  <si>
    <t>改善农村人居环境，方便群众生产生活，提升生活水平</t>
  </si>
  <si>
    <t>司徒村</t>
  </si>
  <si>
    <t>司徒村道路硬化项目</t>
  </si>
  <si>
    <t>司徒村村南环村路，东至牌楼，西至东西主街道路硬化，长1800米，宽5米</t>
  </si>
  <si>
    <t>605户1938人</t>
  </si>
  <si>
    <t>28户50人</t>
  </si>
  <si>
    <t>10户18人</t>
  </si>
  <si>
    <t>台头村</t>
  </si>
  <si>
    <t>台头村翻建蔬菜大棚</t>
  </si>
  <si>
    <t>旧大棚翻建改建3座</t>
  </si>
  <si>
    <t>台头村南</t>
  </si>
  <si>
    <t>40户80人</t>
  </si>
  <si>
    <t>3户6人</t>
  </si>
  <si>
    <t>0户0人</t>
  </si>
  <si>
    <t>在台头村南形成蔬菜大棚采摘销售产业链</t>
  </si>
  <si>
    <t>通过蔬菜大棚改建，增加村民就业增收，带动周边农户生产积极性</t>
  </si>
  <si>
    <t>台头村路灯项目</t>
  </si>
  <si>
    <t>台头村安装路灯120盏</t>
  </si>
  <si>
    <t>450户1100人</t>
  </si>
  <si>
    <t>6户14人</t>
  </si>
  <si>
    <t>台头村道路硬化项目</t>
  </si>
  <si>
    <t>台头村村内道路硬化1100*4共计4400平米；水泥路面提升铺柏油6700平米</t>
  </si>
  <si>
    <t>杨家庄村</t>
  </si>
  <si>
    <t>杨家庄村路灯项目</t>
  </si>
  <si>
    <t>杨家庄村永兴大街安装路灯100盏</t>
  </si>
  <si>
    <t>136户434人</t>
  </si>
  <si>
    <t>6户7人</t>
  </si>
  <si>
    <t>杨家庄村道路硬化项目</t>
  </si>
  <si>
    <t>杨家庄村进村道路提升
2000平方米</t>
  </si>
  <si>
    <t>张家洼村</t>
  </si>
  <si>
    <t>张家洼村道路硬化项目</t>
  </si>
  <si>
    <t>张家洼村道路硬化铺设沥青（吉祥街150m*5m；巨峰胡同700m*4m；利民胡同200m*4m）</t>
  </si>
  <si>
    <t>184户470人</t>
  </si>
  <si>
    <t>6户12人</t>
  </si>
  <si>
    <t>1户4人</t>
  </si>
  <si>
    <t>张家洼村建设温室大棚</t>
  </si>
  <si>
    <t>在村内建设1200平米温室大棚4个，共4800平米</t>
  </si>
  <si>
    <t>建设温室大棚带动村民就业增收</t>
  </si>
  <si>
    <t>通过温室大棚建设，增加村民就业增收，带动周边农户生产积极性</t>
  </si>
  <si>
    <t>张家洼村路灯项目</t>
  </si>
  <si>
    <t>张家洼村安装路灯30盏</t>
  </si>
  <si>
    <t>龙门乡</t>
  </si>
  <si>
    <t>龙门村</t>
  </si>
  <si>
    <t>龙门村道路硬化</t>
  </si>
  <si>
    <t>修复路面1500平米，挡墙756立方米</t>
  </si>
  <si>
    <t>河东</t>
  </si>
  <si>
    <t>2026年</t>
  </si>
  <si>
    <t>60户180人</t>
  </si>
  <si>
    <t>12户40人</t>
  </si>
  <si>
    <t>改善当地农户60户180人，交通条件，方便村民出行，提高满意度</t>
  </si>
  <si>
    <t>保障村民出行方便，该项目实施后可覆盖当地农户60户180人，其中脱贫户12户40人，监测户2户8人</t>
  </si>
  <si>
    <t>偏道子村</t>
  </si>
  <si>
    <t>偏道子村道路硬化</t>
  </si>
  <si>
    <t>修复路面860平米，挡墙96立方米</t>
  </si>
  <si>
    <t>60户110人</t>
  </si>
  <si>
    <t>5户9人</t>
  </si>
  <si>
    <t>3户5人</t>
  </si>
  <si>
    <t>改善当地农户60户110人，交通条件，方便村民出行，提高满意度</t>
  </si>
  <si>
    <t>保障村民出行方便，该项目实施后可覆盖当地农户60户110人，其中脱贫户5户9人，监测户3户5人</t>
  </si>
  <si>
    <t>大台村</t>
  </si>
  <si>
    <t>大台村道路硬化</t>
  </si>
  <si>
    <t>修复路面380平米，挡墙96立方米</t>
  </si>
  <si>
    <t>20户36人</t>
  </si>
  <si>
    <t>/</t>
  </si>
  <si>
    <t>改善当地农户20户36人，交通条件，方便村民出行，提高满意度</t>
  </si>
  <si>
    <t>保障村民出行方便，该项目实施后可覆盖当地农户20户36人，其中脱贫户3户7人</t>
  </si>
  <si>
    <t>庄儿上</t>
  </si>
  <si>
    <t>庄儿上村道路硬化</t>
  </si>
  <si>
    <t>修复路面400平米，挡墙50立方米，桥梁21立方米</t>
  </si>
  <si>
    <t>小河港</t>
  </si>
  <si>
    <t>50户130人</t>
  </si>
  <si>
    <t>12户13人</t>
  </si>
  <si>
    <t>改善当地农户50户130人，交通条件，方便村民出行，提高满意度</t>
  </si>
  <si>
    <t>保障村民出行方便，该项目实施后可覆盖当地农户50户130人，其中脱贫户12户13人</t>
  </si>
  <si>
    <t>庄儿上村护地坝</t>
  </si>
  <si>
    <t>挡墙240立方米</t>
  </si>
  <si>
    <t>13户23人</t>
  </si>
  <si>
    <t>3户3人</t>
  </si>
  <si>
    <t>改善当地农户13户23人，交通条件，方便村民出行，提高满意度</t>
  </si>
  <si>
    <t>保障村民出行方便，该项目实施后可覆盖当地农户13户23人，其中脱贫户3户3人</t>
  </si>
  <si>
    <t>苇家峪村</t>
  </si>
  <si>
    <t>苇家峪村道路硬化</t>
  </si>
  <si>
    <t>修复路面4000平米</t>
  </si>
  <si>
    <t>11户14人</t>
  </si>
  <si>
    <t>改善当地农户11户14人，交通条件，方便村民出行，提高满意度</t>
  </si>
  <si>
    <t>保障村民出行方便，该项目实施后可覆盖当地农户11户14人，其中脱贫户2户4人</t>
  </si>
  <si>
    <t>万泉庄村</t>
  </si>
  <si>
    <t>万泉庄村道路硬化</t>
  </si>
  <si>
    <t>修复路面7620平米，挡墙96立方米</t>
  </si>
  <si>
    <t>15户30人</t>
  </si>
  <si>
    <t>1户2人</t>
  </si>
  <si>
    <t>改善当地农户15户30人，交通条件，方便村民出行，提高满意度</t>
  </si>
  <si>
    <t>保障村民出行方便，该项目实施后可覆盖当地农户15户30人，其中脱贫户3户7人，监测户1户2人</t>
  </si>
  <si>
    <t>野狐村</t>
  </si>
  <si>
    <t>野孤村道路硬化</t>
  </si>
  <si>
    <t>修复路面3000平米</t>
  </si>
  <si>
    <t>杨家台</t>
  </si>
  <si>
    <t>33户60人</t>
  </si>
  <si>
    <t>2户5人</t>
  </si>
  <si>
    <t>改善当地农户33户60人，交通条件，方便村民出行，提高满意度</t>
  </si>
  <si>
    <t>保障村民出行方便，该项目实施后可覆盖当地农户33户60人，其中脱贫户8户15人，监测户2户5人</t>
  </si>
  <si>
    <t>庄窠村</t>
  </si>
  <si>
    <t>庄窠村道路硬化</t>
  </si>
  <si>
    <t>修复路面150平米，桥梁200立方米</t>
  </si>
  <si>
    <t>70户160人</t>
  </si>
  <si>
    <t>改善当地农户70户160人，交通条件，方便村民出行，提高满意度</t>
  </si>
  <si>
    <t>保障村民出行方便，该项目实施后可覆盖当地农户70户160人，其中脱贫户11户14人</t>
  </si>
  <si>
    <t>黄各庄村</t>
  </si>
  <si>
    <t>黄各庄村道路硬化</t>
  </si>
  <si>
    <t>修复路面2000平</t>
  </si>
  <si>
    <t>120户220人</t>
  </si>
  <si>
    <t>20户30人</t>
  </si>
  <si>
    <t>改善当地农户120户220人，交通条件，方便村民出行，提高满意度</t>
  </si>
  <si>
    <t>保障村民出行方便，该项目实施后可覆盖当地农户120户220人，其中脱贫户20户30人，监测户2户7人</t>
  </si>
  <si>
    <t>20个村</t>
  </si>
  <si>
    <t>红果加工项目</t>
  </si>
  <si>
    <t>安排资金计划用于建造红果加工厂房、购买设备等产业项目建设</t>
  </si>
  <si>
    <t>龙门乡20个村</t>
  </si>
  <si>
    <t>1100户2300人</t>
  </si>
  <si>
    <t>522户894人</t>
  </si>
  <si>
    <t>150户304人</t>
  </si>
  <si>
    <t>项目完工后改善1100户2300农户生活，提高脱贫户522户894人，监测户150户304人劳动力和技能，增加收入</t>
  </si>
  <si>
    <t>覆盖1100户2300人，其中脱贫户522户894人，扶持带动监测户150户304人</t>
  </si>
  <si>
    <t>岭西村</t>
  </si>
  <si>
    <t>龙门辣酱</t>
  </si>
  <si>
    <t>新建200平厂房，更新生产设备</t>
  </si>
  <si>
    <t>617户1453人</t>
  </si>
  <si>
    <t>109户198人</t>
  </si>
  <si>
    <t>37户67人</t>
  </si>
  <si>
    <t>项目完工后改善617户1453农户生活，提高脱贫户109户198人，监测户37户67人劳动力和技能，增加收入</t>
  </si>
  <si>
    <t>覆盖617户1453人，其中脱贫户109户198人，扶持带动监测户37户67人</t>
  </si>
  <si>
    <t>赵家地村</t>
  </si>
  <si>
    <t>赵家地村道路硬化</t>
  </si>
  <si>
    <t>30户60人</t>
  </si>
  <si>
    <t>4户7人</t>
  </si>
  <si>
    <t>改善当地农户30户60人，交通条件，方便村民出行，提高满意度</t>
  </si>
  <si>
    <t>保障村民出行方便，该项目实施后可覆盖当地农户30户60人，其中脱贫户4户7人，监测户1户2人</t>
  </si>
  <si>
    <t>店上村</t>
  </si>
  <si>
    <t>店上村道路硬化</t>
  </si>
  <si>
    <t>长970米、宽6米、硬化5820平米</t>
  </si>
  <si>
    <t>260户643人</t>
  </si>
  <si>
    <t>25户45人</t>
  </si>
  <si>
    <t>5户12人</t>
  </si>
  <si>
    <t>改善当地农户260户643人，交通条件，方便村民出行，提高满意度</t>
  </si>
  <si>
    <t>保障村民出行方便，该项目实施后可覆盖当地农户260户643人，其中脱贫户25户45人，监测户5户12人</t>
  </si>
  <si>
    <t>河口村</t>
  </si>
  <si>
    <t>河口村内路灯</t>
  </si>
  <si>
    <t>太阳能路灯100盏</t>
  </si>
  <si>
    <t>257户580人</t>
  </si>
  <si>
    <t>14户18人</t>
  </si>
  <si>
    <t>4户10人</t>
  </si>
  <si>
    <t>改善当地农户257户580人，夜间交通条件，方便村民夜间出行，提高满意度</t>
  </si>
  <si>
    <t>保障村民夜间出行方便，该项目实施后可覆盖当地农户257户580人，其中脱贫户14户18人，监测户4户10人</t>
  </si>
  <si>
    <t>黄各庄村内路灯</t>
  </si>
  <si>
    <t>太阳能路灯50盏</t>
  </si>
  <si>
    <t>300户800人</t>
  </si>
  <si>
    <t>41户68</t>
  </si>
  <si>
    <t>4户11人</t>
  </si>
  <si>
    <t>改善当地农户300户800，夜间交通条件，方便村民夜间出行，提高满意度</t>
  </si>
  <si>
    <t>保障村民夜间出行方便，该项目实施后可覆盖当地农户300户800人，其中脱贫户41户68，监测户4户11人</t>
  </si>
  <si>
    <t>蛟龙口村</t>
  </si>
  <si>
    <t>蛟龙口村护村坝</t>
  </si>
  <si>
    <t>挡墙共计2025立方米</t>
  </si>
  <si>
    <t>30户40人</t>
  </si>
  <si>
    <t>8户10人</t>
  </si>
  <si>
    <t>改善当地农户30户40人，交通条件，方便村民出行，提高满意度</t>
  </si>
  <si>
    <t>保障村民出行方便，该项目实施后可覆盖当地农户30户40人，其中脱贫户8户10人</t>
  </si>
  <si>
    <t>岭东村</t>
  </si>
  <si>
    <t>岭东村道路硬化</t>
  </si>
  <si>
    <t>修复路面3000平方米</t>
  </si>
  <si>
    <t>395户1011人</t>
  </si>
  <si>
    <t>40户71人</t>
  </si>
  <si>
    <t>18户38人</t>
  </si>
  <si>
    <t>改善当地农户395户1011人，交通条件，方便村民出行，提高满意度</t>
  </si>
  <si>
    <t>保障村民出行方便，该项目实施后可覆盖当地农户395户1011人，其中脱贫户40户71人，监测户18户38人</t>
  </si>
  <si>
    <t>岭西村道路硬化</t>
  </si>
  <si>
    <t>修复路面1500平方米</t>
  </si>
  <si>
    <t>178户212人</t>
  </si>
  <si>
    <t>16户27人</t>
  </si>
  <si>
    <t>7户12人</t>
  </si>
  <si>
    <t>改善当地农户178户212人，交通条件，方便村民出行，提高满意度</t>
  </si>
  <si>
    <t>保障村民出行方便，该项目实施后可覆盖当地农户178户212人，其中脱贫户16户27人，监测户7户12人</t>
  </si>
  <si>
    <t>上港村</t>
  </si>
  <si>
    <t>上港村内路灯</t>
  </si>
  <si>
    <t>太阳能路灯60盏</t>
  </si>
  <si>
    <t>213户378人</t>
  </si>
  <si>
    <t>34户52人</t>
  </si>
  <si>
    <t>3户4人</t>
  </si>
  <si>
    <t>改善当地农户213户378人，夜间交通条件，方便村民出行，提高满意度</t>
  </si>
  <si>
    <t>保障村民夜间出行方便，该项目实施后可覆盖当地农户213户378人，其中脱贫户34户52人，监测户3户4人</t>
  </si>
  <si>
    <t>四家井村</t>
  </si>
  <si>
    <t>四家井村内路灯</t>
  </si>
  <si>
    <t>太阳能路灯40盏</t>
  </si>
  <si>
    <t>311户795人</t>
  </si>
  <si>
    <t>43户65人</t>
  </si>
  <si>
    <t>改善当地农户311户795人，夜间交通条件，方便村民出行，提高满意度</t>
  </si>
  <si>
    <t>保障村民夜间出行方便，该项目实施后可覆盖当地农户311户795人，其中脱贫户43户65人，监测户2户8人</t>
  </si>
  <si>
    <t>万泉庄村内路灯</t>
  </si>
  <si>
    <t>106户267人</t>
  </si>
  <si>
    <t>13户26人</t>
  </si>
  <si>
    <t>改善当地农户106户267人，夜间交通条件，方便村民出行，提高满意度</t>
  </si>
  <si>
    <t>保障村民夜间出行方便，该项目实施后可覆盖当地农户106户267人，其中脱贫户13户26人，监测户3户5人</t>
  </si>
  <si>
    <t>苇家峪村内路灯</t>
  </si>
  <si>
    <t>50户90人</t>
  </si>
  <si>
    <t>8户14人</t>
  </si>
  <si>
    <t>2户2人</t>
  </si>
  <si>
    <t>改善当地农户50户90人，夜间交通条件，方便村民出行，提高满意度</t>
  </si>
  <si>
    <t>保障村民夜间出行方便，该项目实施后可覆盖当地农户50户90人，其中脱贫户8户14人，监测户2户2人</t>
  </si>
  <si>
    <t>下港村</t>
  </si>
  <si>
    <t>下港村内路灯</t>
  </si>
  <si>
    <t>134户344人</t>
  </si>
  <si>
    <t>18户32人</t>
  </si>
  <si>
    <t>改善当地农户134户344人，夜间交通条件，方便村民出行，提高满意度</t>
  </si>
  <si>
    <t>保障村民夜间出行方便，该项目实施后可覆盖当地农户134户344人，其中脱贫户18户32人，监测户3户6人</t>
  </si>
  <si>
    <t>庄尔上村</t>
  </si>
  <si>
    <t>庄儿上村内路灯</t>
  </si>
  <si>
    <t>180户400人</t>
  </si>
  <si>
    <t>27户35人</t>
  </si>
  <si>
    <t>改善当地农户180户400人，夜间交通条件，方便村民出行，提高满意度</t>
  </si>
  <si>
    <t>保障村民夜间出行方便，该项目实施后可覆盖当地农户180户400人，其中脱贫户27户35人，监测户7户13人</t>
  </si>
  <si>
    <t>胡家庄乡</t>
  </si>
  <si>
    <t>姜各庄</t>
  </si>
  <si>
    <t>姜各庄道路硬化项目</t>
  </si>
  <si>
    <t>刘东商店至李宁家道路硬化1000平米</t>
  </si>
  <si>
    <t>2026年10月底</t>
  </si>
  <si>
    <t>420户1320人</t>
  </si>
  <si>
    <t>15户28人</t>
  </si>
  <si>
    <t>11户23人</t>
  </si>
  <si>
    <t>改善全村农户420户1320人，出行方便。</t>
  </si>
  <si>
    <t>保障村民出行方便，该项目实施后可覆盖全村农户420户1320人，其中脱贫户15户28人，监测户11户23人。</t>
  </si>
  <si>
    <t>刘伟商店至村北牌楼道路铺沥青2000平，村委会至李军家道路铺沥青900平，村委会至刘伟商店道路铺沥青900平，郭金家至郭香家道路铺沥青900平，王会来家至郭良家道路铺沥青900平，郭树友家至杨良家道路铺沥青900平，</t>
  </si>
  <si>
    <t>姜各庄路灯安装项目</t>
  </si>
  <si>
    <t>姜各庄村主路及连接路安装路灯200盏</t>
  </si>
  <si>
    <t>北汝河村</t>
  </si>
  <si>
    <t>北汝河道路硬化项目</t>
  </si>
  <si>
    <t>硬化路面1000㎡，铺设柏油路1000㎡</t>
  </si>
  <si>
    <t>380户1364人</t>
  </si>
  <si>
    <t>16户40人</t>
  </si>
  <si>
    <t>15户49人</t>
  </si>
  <si>
    <t>改善全村农户380户1364人，出行方便。</t>
  </si>
  <si>
    <t>保障村民出行方便，该项目实施后可覆盖全村农户380户1364人，其中脱贫户16户40人，监测户15户49人。</t>
  </si>
  <si>
    <t>富位村</t>
  </si>
  <si>
    <t>富位道路硬化项目</t>
  </si>
  <si>
    <t>水泥硬化8000平方米</t>
  </si>
  <si>
    <t>1412户4285人</t>
  </si>
  <si>
    <t>26户56人</t>
  </si>
  <si>
    <t>26户61人</t>
  </si>
  <si>
    <t>改善全村农户1412户4285人，出行方便。</t>
  </si>
  <si>
    <t>保障村民出行方便，该项目实施后可覆盖全村农户1412户4285人，其中脱贫户26户56人，监测户26户61人。</t>
  </si>
  <si>
    <t>铺设沥青10000平方米</t>
  </si>
  <si>
    <t>富位村安装路灯</t>
  </si>
  <si>
    <t>新增路灯150盏</t>
  </si>
  <si>
    <t>南汝河村</t>
  </si>
  <si>
    <t>南汝河道路硬化项目</t>
  </si>
  <si>
    <t>水泥硬化5000平方米</t>
  </si>
  <si>
    <t>418户1157人</t>
  </si>
  <si>
    <t>10户19人</t>
  </si>
  <si>
    <t>4户8人</t>
  </si>
  <si>
    <t>改善全村农户418户1157人，出行方便。</t>
  </si>
  <si>
    <t>保障村民出行方便，该项目实施后可覆盖全村农户418户1157人，其中脱贫户10户19人，监测户4户8人。</t>
  </si>
  <si>
    <t>南汝河路灯安装</t>
  </si>
  <si>
    <t>新增路灯50盏</t>
  </si>
  <si>
    <t>南辛庄村</t>
  </si>
  <si>
    <t>南辛庄道路硬化项目</t>
  </si>
  <si>
    <t>南辛庄村连接路铺沥青3000平米</t>
  </si>
  <si>
    <t>140户430人</t>
  </si>
  <si>
    <t>4户5人</t>
  </si>
  <si>
    <t>改善全村农户140户430人，出行方便。</t>
  </si>
  <si>
    <t>保障村民出行方便，该项目实施后可覆盖全村农户140户430人，其中脱贫户3户3人，监测户4户5人。</t>
  </si>
  <si>
    <t>南辛庄路灯安装项目</t>
  </si>
  <si>
    <t>南辛店村主路及连接路安装路灯80盏</t>
  </si>
  <si>
    <t>永乐村</t>
  </si>
  <si>
    <t>永乐道路硬化项目</t>
  </si>
  <si>
    <t>牛鸿海至张庆华家长210米宽4米840平米,王顺宝至陈海龙家长100米宽4米400平米,王顺江至刘学刚100米宽4米400平米,李福顺至刘云坡120米宽4米480平米,李福祥至幼儿园主路1000平米,高术义到张晓东主路5000平米,高术至赵术260米宽4米1040平米,高雨至杜红云230米宽4米920平米,刘强至娄军海220米宽4米880平米,张建平到张建革长120米宽4米480平米,张士奎至刘全保主路350米宽4米1400平米,刘香瑞至刘副270米宽3米810平米,牛术生至李金龙也300米宽4米1200平米,李庆河至王银/120米宽3米360平米,杨俊杰至牛利平100米宽4米400平米,杜小同至陈文120米宽4米480平米,高术强至高红莲60米宽3米180平米,高大江至白福来长150宽4米600平米,刘站至张志衡长120米宽4米480平米,张同玉到张忠长120米宽4米480平米,刘来至张详长200宽4米800平米</t>
  </si>
  <si>
    <t>535户1468人</t>
  </si>
  <si>
    <t>改善全村农户535户1468人，出行方便。</t>
  </si>
  <si>
    <t>保障村民出行方便，该项目实施后可覆盖全村农户535户1468人，其中脱贫户1户2人，监测户2户4人。</t>
  </si>
  <si>
    <t>西武泉村</t>
  </si>
  <si>
    <t>西武泉村道路硬化项目</t>
  </si>
  <si>
    <t>硬化沥青路面1000米，宽4米，共计4000平米</t>
  </si>
  <si>
    <t>268户877人</t>
  </si>
  <si>
    <t>6户16人</t>
  </si>
  <si>
    <t>改善全村农户268户877人，出行方便。</t>
  </si>
  <si>
    <t>保障村民出行方便，该项目实施后可覆盖全村农户268户877人，其中脱贫户4户11人，监测户6户16人。</t>
  </si>
  <si>
    <t>胡家庄村</t>
  </si>
  <si>
    <t>胡家庄路灯安装项目</t>
  </si>
  <si>
    <t>胡家庄村主路安装路灯150盏</t>
  </si>
  <si>
    <t>604户1678人</t>
  </si>
  <si>
    <t>13户25人</t>
  </si>
  <si>
    <t>改善全村农户604户1678人，出行方便。</t>
  </si>
  <si>
    <t>保障村民出行方便，该项目实施后可覆盖全村农户604户1678人，其中脱贫户13户25人，监测户10户19人。</t>
  </si>
  <si>
    <t>胡家庄道路硬化项目</t>
  </si>
  <si>
    <t>扩建</t>
  </si>
  <si>
    <t>道路硬化5条7500平米</t>
  </si>
  <si>
    <t>胡家庄村内连接路铺沥青路面1000平米</t>
  </si>
  <si>
    <t>王各庄村</t>
  </si>
  <si>
    <t>王各庄道路硬化项目</t>
  </si>
  <si>
    <t>王各庄村内连接路路面硬化5000平米</t>
  </si>
  <si>
    <t>536户1436人</t>
  </si>
  <si>
    <t>5户13人</t>
  </si>
  <si>
    <t>改善全村农户536户1436人，出行方便。</t>
  </si>
  <si>
    <t>保障村民出行方便，该项目实施后可覆盖全村农户536户1436人，其中脱贫户10户18人，监测户5户13人。</t>
  </si>
  <si>
    <t>东文泉村</t>
  </si>
  <si>
    <t>东文泉路灯安装项目</t>
  </si>
  <si>
    <t>东文泉村主路及连接路安装路灯100盞</t>
  </si>
  <si>
    <t>452户1193人</t>
  </si>
  <si>
    <t>6户11人</t>
  </si>
  <si>
    <t>改善全村农户452户1193人，出行方便。</t>
  </si>
  <si>
    <t>保障村民出行方便，该项目实施后可覆盖全村农户452户1193人，其中脱贫户3户6人，监测户6户11人。</t>
  </si>
  <si>
    <t>东文泉道路硬化项目</t>
  </si>
  <si>
    <t>水泥路面硬化总面积4000平米</t>
  </si>
  <si>
    <t>铺设沥青总面积6000平米</t>
  </si>
  <si>
    <t>娄村镇</t>
  </si>
  <si>
    <t>北水东</t>
  </si>
  <si>
    <t>村西道路硬化项目</t>
  </si>
  <si>
    <t>硬化路面800平米</t>
  </si>
  <si>
    <t>2026年12月底完工</t>
  </si>
  <si>
    <t>327户1076人</t>
  </si>
  <si>
    <t>8户12人</t>
  </si>
  <si>
    <t>改善全村农户327户1076人，出行方便。</t>
  </si>
  <si>
    <t>保障村民出行方便，该项目实施后可覆盖全村农户327户1076人，其中脱贫户8户12人，监测户1户4人。</t>
  </si>
  <si>
    <t>北水东太阳能路灯项目</t>
  </si>
  <si>
    <t>安装太阳能路灯80盏，高6米，80瓦，单价2800元</t>
  </si>
  <si>
    <t>该项目实施后，带动全村人口的生活质量</t>
  </si>
  <si>
    <t>群众参与，提高群众的生活质量</t>
  </si>
  <si>
    <t>包家坟</t>
  </si>
  <si>
    <t>包家坟铺柏油路</t>
  </si>
  <si>
    <t>道路硬化修柏油路，长1000米，宽2.5米，厚15厘米</t>
  </si>
  <si>
    <t>174户488人</t>
  </si>
  <si>
    <t>通过道路修建基础设施项目方便全村农户174户488人，脱贫户8户16人出行和农副产业发展生产。</t>
  </si>
  <si>
    <t>项目实施后有效改善全村人出行，群众积极参与为发展经济带来了便利</t>
  </si>
  <si>
    <t>村内主街道铺柏油路1200米、宽4米，造价100元/平米，总投资48万元。</t>
  </si>
  <si>
    <t>通过铺设柏油路基础设施项，方便全村农户174户488人，脱贫户8户16人日常安全出行。</t>
  </si>
  <si>
    <t>包家坟太阳能路灯</t>
  </si>
  <si>
    <t>村北主街道安装太阳能路灯50盏，造价2800元/盏，总投资14万元。</t>
  </si>
  <si>
    <t>通过安装太阳能路灯基础设施项目方便全村农户174户488人，脱贫户8户16人夜间出行、丰富村民夜间娱乐活动。</t>
  </si>
  <si>
    <t>娄村</t>
  </si>
  <si>
    <t>娄村农村道路建设</t>
  </si>
  <si>
    <t>道路硬化项目：村西釜山南侧大天沟，长2000米、宽3.5米，造价120元/平米，修建总7000平米，共需投资84万元。</t>
  </si>
  <si>
    <t>800户1500人</t>
  </si>
  <si>
    <t>40户88人</t>
  </si>
  <si>
    <t>通过道路硬化项目，方便全村800户1500人，脱贫户15户，29人监测户1户4人</t>
  </si>
  <si>
    <t>群众参与，提高群众基本生活条件</t>
  </si>
  <si>
    <t>道路硬化项目：长1100米，宽4米，厚12cm，硬化路面4400平米，单价75元。改善全村农户1296户4539人。其中脱贫户45户101人，易返贫致贫户4户11人。形成的公益性资产归村集体，并负有管护职责。</t>
  </si>
  <si>
    <t>1296户3539人</t>
  </si>
  <si>
    <t>通过道路硬化项目，方便全村1296户3539人出行，脱贫户45户，101人监测户1户4人</t>
  </si>
  <si>
    <t>三义村</t>
  </si>
  <si>
    <t>三义村太阳能路灯建设</t>
  </si>
  <si>
    <t>安装太阳能路灯300盏，单价2800元每盏。</t>
  </si>
  <si>
    <t>2026年11月底完工</t>
  </si>
  <si>
    <t>285户665人</t>
  </si>
  <si>
    <t>9户20人</t>
  </si>
  <si>
    <t>2户3人</t>
  </si>
  <si>
    <t>三义村道路硬化</t>
  </si>
  <si>
    <t>长1500米，宽4米，厚12cm，硬化面积6000平米，单价75元，破除原有路面6000平米，单价50元，总造价75万</t>
  </si>
  <si>
    <t>该项目实施后改善道路设施</t>
  </si>
  <si>
    <t>燕翎村</t>
  </si>
  <si>
    <t>燕翎村村内道路硬化</t>
  </si>
  <si>
    <t>村内道路路1000米X5米X5厘米</t>
  </si>
  <si>
    <t>燕翎</t>
  </si>
  <si>
    <t>2026年底</t>
  </si>
  <si>
    <t>520户1776人</t>
  </si>
  <si>
    <t>8户
26人</t>
  </si>
  <si>
    <t>9户
18人</t>
  </si>
  <si>
    <t>提高本村农业发展能力，夯实发展基础。该项目实施后能覆盖全村520户1800人受益，其中覆盖脱贫户8户30人实现增收。</t>
  </si>
  <si>
    <t>有效改善本村及周边村民出行便利。</t>
  </si>
  <si>
    <t>燕翎村主干道</t>
  </si>
  <si>
    <t>北菜园路600米X6米X5厘米铺油</t>
  </si>
  <si>
    <t>虎过庄</t>
  </si>
  <si>
    <t>虎过庄太阳能路灯项目</t>
  </si>
  <si>
    <t>安装太阳能路灯100盏，高六米，80瓦，单价2800元，总造价28万元</t>
  </si>
  <si>
    <t>全村606户2046人</t>
  </si>
  <si>
    <t>31户53人</t>
  </si>
  <si>
    <t>方便群众夜间行</t>
  </si>
  <si>
    <t>方便群众夜间行，确保人民群众生命财产安全</t>
  </si>
  <si>
    <t>庞家河</t>
  </si>
  <si>
    <t>庞家河太阳能路灯</t>
  </si>
  <si>
    <t>安装太阳能路灯200盏，高6米，80瓦，单价2800元</t>
  </si>
  <si>
    <t>庞家河村</t>
  </si>
  <si>
    <t>2026年底完工</t>
  </si>
  <si>
    <t>483户1186人</t>
  </si>
  <si>
    <t>43户71人</t>
  </si>
  <si>
    <t>17户39人</t>
  </si>
  <si>
    <t>改善全村农户483户1186人，出行方便。</t>
  </si>
  <si>
    <t>保障村民出行方便，该项目实施后可覆盖全村农户483户1186人，其中脱贫户43户71人，监测户17户39人。</t>
  </si>
  <si>
    <t>西营房</t>
  </si>
  <si>
    <t>西营房新建挡墙</t>
  </si>
  <si>
    <t>村中央新挡墙1500米</t>
  </si>
  <si>
    <t>800户1955人</t>
  </si>
  <si>
    <t>45户92人</t>
  </si>
  <si>
    <t>改善全村农户800户1955人，出行方便。</t>
  </si>
  <si>
    <t>保障村民出行方便，该项目实施后可覆盖全村农户800户1955人，其中脱贫户45户92人，监测户11户23人。</t>
  </si>
  <si>
    <t>其中口乡</t>
  </si>
  <si>
    <t>西交界口村</t>
  </si>
  <si>
    <t>西交界口入村主桥一座</t>
  </si>
  <si>
    <t>新建入村主桥一座，桥长80米，宽8米，共计640平米</t>
  </si>
  <si>
    <t>2026年完工</t>
  </si>
  <si>
    <t>106户237人</t>
  </si>
  <si>
    <t>12户18人</t>
  </si>
  <si>
    <t>6户10人</t>
  </si>
  <si>
    <t>增加村集体经济收入，该项目实施后能覆盖全村106户237人受益，其中覆盖脱贫户12户18人。</t>
  </si>
  <si>
    <t>该项目实施后能覆盖全村106户237人受益，其中覆盖脱贫户12户18人。</t>
  </si>
  <si>
    <t>其中村</t>
  </si>
  <si>
    <t>其中村道路硬化</t>
  </si>
  <si>
    <t>其中主村长港子至其中村2.6公里道路修建</t>
  </si>
  <si>
    <t>109户257人</t>
  </si>
  <si>
    <t>7户9人</t>
  </si>
  <si>
    <t>18户30人</t>
  </si>
  <si>
    <t>改善全村农户109户257人，其中脱贫户7户9人，监测户18户30人，出行方便。</t>
  </si>
  <si>
    <t>保障村民出行方便，该项目实施后可覆盖全村109户257人，其中脱贫户7户9人，监测户18户30人。</t>
  </si>
  <si>
    <t>西角村</t>
  </si>
  <si>
    <t>西角村道路硬化</t>
  </si>
  <si>
    <t>108国道至木橡沟道路硬化，长3500米，宽3米，厚0.2米</t>
  </si>
  <si>
    <t>205户486人</t>
  </si>
  <si>
    <t>20户35人</t>
  </si>
  <si>
    <t>改善全村农户205户486人，其中脱贫户20户35人，监测户30户52人，出行方便。</t>
  </si>
  <si>
    <t>保障村民出行方便，该项目实施后可覆盖全村205户486人，其中脱贫户20户35人，监测户30户52人，出行方便。。</t>
  </si>
  <si>
    <t>安子沟村</t>
  </si>
  <si>
    <t>安子沟村道路硬化</t>
  </si>
  <si>
    <t>路面硬化250米，宽4米</t>
  </si>
  <si>
    <t>254户625人</t>
  </si>
  <si>
    <t>33户62人</t>
  </si>
  <si>
    <t>改善全村全村254户625人受益，其中覆盖脱贫户33户62人，监测户7户15人。</t>
  </si>
  <si>
    <t>保障村民出行方便，该项目实施后可覆盖全村254户625人受益，其中覆盖脱贫户33户 62人，监测户7户15人。</t>
  </si>
  <si>
    <t>泡尔上村</t>
  </si>
  <si>
    <t>泡尔上村护村坝</t>
  </si>
  <si>
    <t>其中口村界至西角村界，南北7500米。</t>
  </si>
  <si>
    <t>227户536人</t>
  </si>
  <si>
    <t>25户42人</t>
  </si>
  <si>
    <t>30户57人</t>
  </si>
  <si>
    <t>改善全村农户227户536人，其中脱贫户25户42人，监测户30户57人安居。</t>
  </si>
  <si>
    <t>保障全村农户227户536人，其中脱贫户25户42人，监测户30户57人安居。</t>
  </si>
  <si>
    <t>泡尔上村道路硬化</t>
  </si>
  <si>
    <t>全村主干、道路硬化，长2000米，宽4米，厚0.2米；辅路1500米，宽3米厚0.15米</t>
  </si>
  <si>
    <t>改善全村农户227户536人，其中脱贫户25户42人，监测户30户58人出行方便。</t>
  </si>
  <si>
    <t>保障村民出行方便，该项目实施后可覆盖全村227户536人，其中脱贫户25户42人，监测户30户57人。</t>
  </si>
  <si>
    <t>冷水鱼养殖</t>
  </si>
  <si>
    <t>修建养鱼池四座</t>
  </si>
  <si>
    <t>改善全村农户227户536人，其中脱贫户25户42人，监测户10户59人出行方便。</t>
  </si>
  <si>
    <t>该项目实施后能覆盖全村227户536人，其中脱贫户25户42人，监测户30户58人出行方便.</t>
  </si>
  <si>
    <t>漫水桥</t>
  </si>
  <si>
    <t>长40米，宽4米，共计160平米</t>
  </si>
  <si>
    <t>西交界口村道路硬化</t>
  </si>
  <si>
    <t>村前广场打路面长120米，宽5.5米，厚15公分，共计660平米；北套路面长230米，宽4米，厚15公分，共计920平米；下滩打路面，长200米，宽5.5米，厚15公分，共计1100平米</t>
  </si>
  <si>
    <t>西交界口村护村坝</t>
  </si>
  <si>
    <t>长120米，高4米，宽1米，合计480立方</t>
  </si>
  <si>
    <t>北套规模养鱼，水池4000平米，共计20个水池</t>
  </si>
  <si>
    <t>肉驴养殖</t>
  </si>
  <si>
    <t>购买肉驴30头</t>
  </si>
  <si>
    <t>金水口村</t>
  </si>
  <si>
    <t>金水口村护村坝</t>
  </si>
  <si>
    <t>村口至西关南路口高5米，宽2米，长500米；西关南路口至井沟门高3.5米，宽2米，长300米；村口桥至大北沟高3.5米，宽2米，长500米；东坡湾高2.5米，宽2米，长200米</t>
  </si>
  <si>
    <t>260户620人</t>
  </si>
  <si>
    <t>25户33人</t>
  </si>
  <si>
    <t>增加村集体经济收入，该项目实施后能覆盖主村260户620人，其中脱贫户25户33人</t>
  </si>
  <si>
    <t>该项目实施后能覆盖主村260户620人，其中脱贫户25户33人</t>
  </si>
  <si>
    <t>金水口村道路硬化</t>
  </si>
  <si>
    <t>新建道路硬化宽3米，长1400米</t>
  </si>
  <si>
    <t>新建道路硬化宽3米，长1300米</t>
  </si>
  <si>
    <t>新建道路硬化宽3米，长1500米</t>
  </si>
  <si>
    <t>提高脱贫户和监测对象自身发展动力。</t>
  </si>
  <si>
    <t>建养猪场</t>
  </si>
  <si>
    <t>修建猪舍、猪圈、储料仓库、冷库等占地30亩</t>
  </si>
  <si>
    <t>全村硬化路面2800米，宽4米</t>
  </si>
  <si>
    <t>改善全村全村254户625人受益，其中覆盖脱贫户33户62人，监测户7户14人。</t>
  </si>
  <si>
    <t>保障村民出行方便，该项目实施后可覆盖全村254户625人受益，其中覆盖脱贫户33户 62人，监测户7户14人。</t>
  </si>
  <si>
    <t>安子沟村路灯</t>
  </si>
  <si>
    <t>安装路灯130盏，基本覆盖全村</t>
  </si>
  <si>
    <t>安子沟村护村坝</t>
  </si>
  <si>
    <t>主村护村河流坝2500米
牌楼沟护村河流坝800米
西河山护村河流坝800米</t>
  </si>
  <si>
    <t>牌楼沟漫水桥一座
西河山东庄户漫水桥一座</t>
  </si>
  <si>
    <t>12户26人</t>
  </si>
  <si>
    <t>修建蔬菜大棚4个</t>
  </si>
  <si>
    <t>种植养殖</t>
  </si>
  <si>
    <t>种植、樱桃树2000棵 养殖、羊1500只 、黑猪500头</t>
  </si>
  <si>
    <t>32户61人</t>
  </si>
  <si>
    <t>13户22人</t>
  </si>
  <si>
    <t>南款村</t>
  </si>
  <si>
    <t>南款村道路硬化</t>
  </si>
  <si>
    <t>村委会到金水口片段道路硬化，长3000米，宽4米，厚0.2米</t>
  </si>
  <si>
    <t>458户1078人</t>
  </si>
  <si>
    <t>57户101人</t>
  </si>
  <si>
    <t>34户72人</t>
  </si>
  <si>
    <t>改善全村农户110户356人，其中脱贫户15户30人，监测户1户1人，出行方便。</t>
  </si>
  <si>
    <t>保障村民出行方便，该项目实施后可覆盖全村458户1078人，其中脱贫户57户101人，监测户34户72人。</t>
  </si>
  <si>
    <t>修建养鱼池4座</t>
  </si>
  <si>
    <t>改善全村农户110户356人，其中脱贫户15户30人，监测户1户1人。</t>
  </si>
  <si>
    <t>该项目实施后可覆盖全村458户1078人，其中脱贫户57户101人，监测户34户72人。</t>
  </si>
  <si>
    <t>南款村路灯</t>
  </si>
  <si>
    <t>安装路灯200盏，覆盖全村主干道</t>
  </si>
  <si>
    <t>东河山村</t>
  </si>
  <si>
    <t>吕家铺村</t>
  </si>
  <si>
    <t>吕家铺村护村坝</t>
  </si>
  <si>
    <t>护村坝长1000米，宽1米</t>
  </si>
  <si>
    <t>105户236人</t>
  </si>
  <si>
    <t>改善全村农户105户236人，其中脱贫户4户9人，监测户4户7人，有效改善全村环境。</t>
  </si>
  <si>
    <t>路灯</t>
  </si>
  <si>
    <t>安装路灯30盏，覆盖全村主干道</t>
  </si>
  <si>
    <t>改善全村农户105户236人，其中脱贫户4户9人，监测户4户7人，有效改善全村环境，方便出行。</t>
  </si>
  <si>
    <t>两座，长5米宽3米</t>
  </si>
  <si>
    <t>冷水养鱼场</t>
  </si>
  <si>
    <t>新建4座养鱼池</t>
  </si>
  <si>
    <t>改善全村农户105户236人，其中脱贫户4户9人，监测户4户7人，有效改善全村生活质量，提高村民收入。</t>
  </si>
  <si>
    <t>安妥岭村</t>
  </si>
  <si>
    <t>安妥岭村道路硬化</t>
  </si>
  <si>
    <t>长5000米，宽4米20000平米</t>
  </si>
  <si>
    <t>339户810人</t>
  </si>
  <si>
    <t>65户140人</t>
  </si>
  <si>
    <t>25户55人</t>
  </si>
  <si>
    <t>改善全村农户339户810人，其中脱贫户65户140人，监测户25户55人，出行方便。</t>
  </si>
  <si>
    <t>保障村民出行方便，该项目实施后可覆盖全村339户810人，其中脱贫户65户140人，监测户25户55人，出行方便。</t>
  </si>
  <si>
    <t>安妥岭村护村坝</t>
  </si>
  <si>
    <t>河道治理2000米</t>
  </si>
  <si>
    <t>上庄村</t>
  </si>
  <si>
    <t>改善全村农户339户810人，其中脱贫户65户140人，监测户25户55人，保障人身安全。</t>
  </si>
  <si>
    <t>该项目实施后可覆盖全村339户810人，其中脱贫户65户140人，监测户25户55人，保障人身安全。</t>
  </si>
  <si>
    <t>安妥岭村路灯</t>
  </si>
  <si>
    <t>安装路灯150盏，覆盖全村主干道</t>
  </si>
  <si>
    <t>东河山村道路硬化</t>
  </si>
  <si>
    <t>核桃树湾至108国道道路硬化，长400米，宽4米，厚0.2米</t>
  </si>
  <si>
    <t>北禅房村</t>
  </si>
  <si>
    <t>191户448人</t>
  </si>
  <si>
    <t>9户13人</t>
  </si>
  <si>
    <t>5户7人</t>
  </si>
  <si>
    <t>项目实施后，能有效改善32户85人村民出行困难问题，其中脱贫户9户13人监测户1户17人。</t>
  </si>
  <si>
    <t>能有效改善32户85人村民出行困难问题，其中脱贫户9户13人监测户5户7人。</t>
  </si>
  <si>
    <t>河东街道长200米，宽4.5米，厚0.2米</t>
  </si>
  <si>
    <t>刘家河村</t>
  </si>
  <si>
    <t>项目实施后，能有效改善河东65户156人村民出行困难问题，其中脱贫户9户13人监测户2户4人。</t>
  </si>
  <si>
    <t>能有效改善65户156人村民出行困难问题，其中脱贫户9户13人监测户2户4人。</t>
  </si>
  <si>
    <t>东河山村护村坝</t>
  </si>
  <si>
    <t>核桃树湾800米，底宽2米，顶宽0.8米，高2.5米</t>
  </si>
  <si>
    <t>项目实施后，能有效保护32户85人村民财产生命安全问题，其中脱贫户9户13人监测户5户7人。</t>
  </si>
  <si>
    <t>有效保护32户85人村民财产生命安全问题，其中脱贫户9户13人监测户5户7</t>
  </si>
  <si>
    <t>东河山村河东500米底宽2米，顶宽0.8米，高2.5米</t>
  </si>
  <si>
    <t>项目实施后，能有效保护65户156人村民财产生命安全问题，其中脱贫户9户13人监测户2户4人。</t>
  </si>
  <si>
    <t>能有效保护65户156人村民财产生命安全问题，其中脱贫户9户13人监测户2户4人。</t>
  </si>
  <si>
    <t>东河山村主村200米底宽2米，顶宽0.8米，高2.5米</t>
  </si>
  <si>
    <t>黄峪铺村</t>
  </si>
  <si>
    <t>5户8人</t>
  </si>
  <si>
    <t>项目实施后，能有效保护62户122人村民财产生命安全问题，其中脱贫户5户8人监测户1户2人。</t>
  </si>
  <si>
    <t>能有效保护62户122人村民财产生命安全问题，其中脱贫户5户8人监测户1户2人</t>
  </si>
  <si>
    <t>养鱼池</t>
  </si>
  <si>
    <t>养鱼池15栏，宽5米长20米，孵化池厂房</t>
  </si>
  <si>
    <t>24户41人</t>
  </si>
  <si>
    <t>14户26人</t>
  </si>
  <si>
    <t>增加村集体经济收入，该项目实施后能覆盖全村191户448人受益，其中覆盖脱贫户24户41人。监测户14户26人</t>
  </si>
  <si>
    <t>该项目实施后能覆盖全村191户448人受益，其中覆盖脱贫户24户41人。监测户14户26人</t>
  </si>
  <si>
    <t>全村需安装路灯60盏</t>
  </si>
  <si>
    <t>紫石口</t>
  </si>
  <si>
    <t>该项目能有效解决全村191户448人夜间出行问题其中脱贫户24户41人监测户14户26人</t>
  </si>
  <si>
    <t>有效解决全村191户448人夜间出行问题其中脱贫户24户41人监测户14户26人</t>
  </si>
  <si>
    <t>核桃树湾自然村，桥面宽4米，三孔长15米</t>
  </si>
  <si>
    <t>1户17人</t>
  </si>
  <si>
    <t>项目实施后，能有效改善32户85人村民出行安全问题，其中脱贫户9户13人监测户5户7人。</t>
  </si>
  <si>
    <t>能有效改善32户85人村民出行安全问题，其中脱贫户9户13人监测户5户7人。</t>
  </si>
  <si>
    <t>河东自然村，桥面宽4米，四孔长20米</t>
  </si>
  <si>
    <t>8户13人</t>
  </si>
  <si>
    <t>能有效改善河东65户156人村民出行困难问题，其中脱贫户9户13人监测户2户4人。</t>
  </si>
  <si>
    <t>民宿</t>
  </si>
  <si>
    <t>修建民宿5所</t>
  </si>
  <si>
    <t>增加村集体经济收入，该项目实施后能覆盖全村农户109户257人，其中脱贫户7户9人，监测户18户30人。</t>
  </si>
  <si>
    <t>该项目实施后能覆盖全村农户109户257人，其中脱贫户7户9人，监测户18户30人。</t>
  </si>
  <si>
    <t>无花果种植</t>
  </si>
  <si>
    <t>种植面积20亩，5000颗</t>
  </si>
  <si>
    <t>增加全村农户205户486人，其中脱贫户20户35人，监测户30户52人收入</t>
  </si>
  <si>
    <t>西角村护村坝</t>
  </si>
  <si>
    <t>长2公里，宽1.5米</t>
  </si>
  <si>
    <t>其中口村</t>
  </si>
  <si>
    <t>其中口村道路硬化</t>
  </si>
  <si>
    <t>四处，分别为南涧庄长8000米、宽4米、厚度0.15公分；北涧庄长3500米，宽4米；窝落庄长1800米，宽4米；主村/北涧户户通路面硬化1.6万平米</t>
  </si>
  <si>
    <t>455户991人</t>
  </si>
  <si>
    <t>54户91人</t>
  </si>
  <si>
    <t>群众参与，提高脱贫户、防贫监测户收入</t>
  </si>
  <si>
    <t>其中口村漫水桥</t>
  </si>
  <si>
    <t>南涧庄、北涧庄宽4米、长10米顶厚0.4两座</t>
  </si>
  <si>
    <t>南禅房村</t>
  </si>
  <si>
    <t>其中口村护村坝</t>
  </si>
  <si>
    <t>2000米护坝，底(1.2顶0.8高1.5)=1.5立方，5550立方</t>
  </si>
  <si>
    <t>其中口村路灯</t>
  </si>
  <si>
    <t>安装路灯170盏，覆盖全村主干道</t>
  </si>
  <si>
    <t>三坡镇</t>
  </si>
  <si>
    <t>都衙</t>
  </si>
  <si>
    <t>都衙道路硬化</t>
  </si>
  <si>
    <t>道路硬化17000㎡</t>
  </si>
  <si>
    <t>七米山</t>
  </si>
  <si>
    <t>该项目实施后带动全村民宿产业发展，优化人居环境</t>
  </si>
  <si>
    <t>该项目实施后带动全村民宿产业发展，补齐村内基础设施短板，丰富村民精神文化生活</t>
  </si>
  <si>
    <t>盘活扶贫产业项目</t>
  </si>
  <si>
    <t>虹鳟鱼养殖</t>
  </si>
  <si>
    <t>建设养殖池30个及循环水配套设备，增氧、尾水处理设施</t>
  </si>
  <si>
    <t>上庄村村南</t>
  </si>
  <si>
    <t>财政投入及自筹</t>
  </si>
  <si>
    <t>246人</t>
  </si>
  <si>
    <t>16户26人</t>
  </si>
  <si>
    <t>全体村民分红</t>
  </si>
  <si>
    <t>全体村民参与，带动集体经济及村民经济</t>
  </si>
  <si>
    <t>财政投入800万元，及自筹200万元</t>
  </si>
  <si>
    <t>北禅房村道路维修</t>
  </si>
  <si>
    <t>村内道路路面翻新，2500平方米</t>
  </si>
  <si>
    <t>北禅房村主街道及入户路</t>
  </si>
  <si>
    <t>2个月</t>
  </si>
  <si>
    <t>123户303人</t>
  </si>
  <si>
    <t>28户53人</t>
  </si>
  <si>
    <t>6户13人</t>
  </si>
  <si>
    <t>该项目实施后补齐村内基础设施短板，丰富村民精神文化生活</t>
  </si>
  <si>
    <t>北禅房村道路挡护墙</t>
  </si>
  <si>
    <t>村内道路挡护墙扩建，1000立方米</t>
  </si>
  <si>
    <t>北禅房村进村道路</t>
  </si>
  <si>
    <t>刘家河村路灯建设</t>
  </si>
  <si>
    <t>村庄亮化太阳能路灯100盏</t>
  </si>
  <si>
    <t>1年</t>
  </si>
  <si>
    <t>7户5人</t>
  </si>
  <si>
    <t>1户1人</t>
  </si>
  <si>
    <t>提升人居环境</t>
  </si>
  <si>
    <t>沙岭西村</t>
  </si>
  <si>
    <t>农副产品深加工</t>
  </si>
  <si>
    <t>建厂房及各种配套设施</t>
  </si>
  <si>
    <t>沙岭西村的凉水泉自然庄</t>
  </si>
  <si>
    <t>202户535人</t>
  </si>
  <si>
    <t>22户42人</t>
  </si>
  <si>
    <t>产业配套、产销对接</t>
  </si>
  <si>
    <t>财政投入150万元；及自筹50万元</t>
  </si>
  <si>
    <t>果木树种植</t>
  </si>
  <si>
    <t>种植山楂、山里红等果木树300亩，配套灌溉设施</t>
  </si>
  <si>
    <t>沙岭西村七个村民小组</t>
  </si>
  <si>
    <t>财政投入50万元；及自筹30万元</t>
  </si>
  <si>
    <t>下庄</t>
  </si>
  <si>
    <t>三坡大街马路边至柏树巷面</t>
  </si>
  <si>
    <t>三坡大街马路边至柏树巷面道路硬化5000平米</t>
  </si>
  <si>
    <t>下庄村</t>
  </si>
  <si>
    <t>72户296人</t>
  </si>
  <si>
    <t>该项目实施后，方便72户296人出行，同时优化人居环境</t>
  </si>
  <si>
    <t>黄峪铺村修入户路及挡墙</t>
  </si>
  <si>
    <r>
      <rPr>
        <sz val="9"/>
        <rFont val="黑体"/>
        <charset val="134"/>
      </rPr>
      <t>1500m</t>
    </r>
    <r>
      <rPr>
        <sz val="9"/>
        <rFont val="宋体"/>
        <charset val="134"/>
      </rPr>
      <t>³</t>
    </r>
  </si>
  <si>
    <t>黄峪铺村二队、一队路及挡墙</t>
  </si>
  <si>
    <t>2026年汛期之前完工</t>
  </si>
  <si>
    <t>9户33人</t>
  </si>
  <si>
    <t>党建引领合作社农副产品深加工</t>
  </si>
  <si>
    <t>采购加工机械设备、厂房100平米</t>
  </si>
  <si>
    <t>2026年底前</t>
  </si>
  <si>
    <t>67户204人</t>
  </si>
  <si>
    <t>交界口村</t>
  </si>
  <si>
    <t>交界口村村内路</t>
  </si>
  <si>
    <t>重建</t>
  </si>
  <si>
    <t>道路长500米、宽3米。</t>
  </si>
  <si>
    <t>285户868人</t>
  </si>
  <si>
    <t>4户12人</t>
  </si>
  <si>
    <t>该项目实施后带动当地旅游产业及村民出行</t>
  </si>
  <si>
    <t>马各庄</t>
  </si>
  <si>
    <t>高价值农产品产业园</t>
  </si>
  <si>
    <t>依托旅游市场打造高价值农产品种植园区，投入种植山场1000亩，种植野酸枣、黄芩等。</t>
  </si>
  <si>
    <t>马各庄村</t>
  </si>
  <si>
    <t>496户1496人</t>
  </si>
  <si>
    <t>19户39人</t>
  </si>
  <si>
    <t>该项目实施后将高效盘活土地资源及后期深加工产业发展，实现脱贫致富</t>
  </si>
  <si>
    <t>群众参与发展产业、增加机体收入扩大就业岗位</t>
  </si>
  <si>
    <t>财政投入250万元；及自筹50万元</t>
  </si>
  <si>
    <t>紫石口上下坡跟联村路</t>
  </si>
  <si>
    <t>长1500，宽3米</t>
  </si>
  <si>
    <t>紫石口村内</t>
  </si>
  <si>
    <t>2026年10月底完工</t>
  </si>
  <si>
    <t>285户565人</t>
  </si>
  <si>
    <t>所有脱贫户</t>
  </si>
  <si>
    <t>所有监测户</t>
  </si>
  <si>
    <t>该项目实施后补齐村内基础设施短板，方便群众出行</t>
  </si>
  <si>
    <t>邢各庄</t>
  </si>
  <si>
    <t>邢各庄水毁道路恢复</t>
  </si>
  <si>
    <t>村两室水毁道路恢复150米</t>
  </si>
  <si>
    <t>邢各庄村两室路</t>
  </si>
  <si>
    <t>165户465人</t>
  </si>
  <si>
    <t>义和庄村</t>
  </si>
  <si>
    <t>义和庄村修建公路</t>
  </si>
  <si>
    <t>长1000米，宽4.5米</t>
  </si>
  <si>
    <t>义和庄村口子领至小南台</t>
  </si>
  <si>
    <t>9户23人</t>
  </si>
  <si>
    <t>义和庄村自然庄联村路</t>
  </si>
  <si>
    <t>长约2000米，宽约3米</t>
  </si>
  <si>
    <t>义和庄村大地里，水浆口，三队</t>
  </si>
  <si>
    <t>1户I人</t>
  </si>
  <si>
    <t>松树口</t>
  </si>
  <si>
    <t>松树口村内水毁路</t>
  </si>
  <si>
    <t>环村路长1000米，款3米</t>
  </si>
  <si>
    <t>松树口村</t>
  </si>
  <si>
    <t>6户8人</t>
  </si>
  <si>
    <t>百里峡村</t>
  </si>
  <si>
    <t>百里峡村修路</t>
  </si>
  <si>
    <t>路面铺油18000平米</t>
  </si>
  <si>
    <t>百里峡村主村路</t>
  </si>
  <si>
    <t>569户1700人</t>
  </si>
  <si>
    <t>15户24人</t>
  </si>
  <si>
    <t>12户25人</t>
  </si>
  <si>
    <t>百里峡村杨树林修路</t>
  </si>
  <si>
    <t>长200米，宽8米</t>
  </si>
  <si>
    <t>生态养殖</t>
  </si>
  <si>
    <t>投养各类鱼苗5000千尾，配套增氧、尾水处理等设备</t>
  </si>
  <si>
    <t>南禅房村村西</t>
  </si>
  <si>
    <t>7户，10人</t>
  </si>
  <si>
    <t>10户，19人</t>
  </si>
  <si>
    <t>提高本村农业及旅游业发展能力，夯实发展基础。该项目实施后能覆盖全村110户303人受益，其中覆盖脱贫户7户10人，监测户9户19人实现增收</t>
  </si>
  <si>
    <t>项目实施后，将有效改善我村旅游的能力，村民积极参与产业发展，获得收益</t>
  </si>
  <si>
    <t>南禅房村修路</t>
  </si>
  <si>
    <t>巷里南坡道路，硬化1500米，宽3米，厚0.15米，4500平米。</t>
  </si>
  <si>
    <t>提高本村农业及旅游业发展能力，夯实发展基础。该项目实施后能覆盖全村110户301人受益，其中覆盖脱贫户7户10人。</t>
  </si>
  <si>
    <t>项目实施后，将有效改善我村农业发展，村民积极参与产业发展，获得收益</t>
  </si>
  <si>
    <t>大湖摊挡墙200米，400立方（高度1.5米，厚度0.7米）</t>
  </si>
  <si>
    <t>提高本村农业及旅游业发展能力，夯实发展基础。该项目实施后能覆盖全村110户301人受益，其中覆盖脱贫户7户10人，监测户10户19人实现增收</t>
  </si>
  <si>
    <t>农产品加工场地</t>
  </si>
  <si>
    <t>翻建</t>
  </si>
  <si>
    <t>旧厂房改造提升3间，购置农产品加工设备一套，封装设备一套</t>
  </si>
  <si>
    <t>南禅房村村内</t>
  </si>
  <si>
    <t>提高农业及农产品加工发展能力，夯实发展基础。该项目实施后能覆盖全村110户303人受益，其中覆盖脱贫户7户10人，监测户9户19人实现增收</t>
  </si>
  <si>
    <t>项目实施后，将有效改善我村农产品增收的能力，村民积极参与产业发展，获得收益</t>
  </si>
  <si>
    <t>南禅房村路灯建设</t>
  </si>
  <si>
    <t>路灯50盏</t>
  </si>
  <si>
    <t>提高本村环境的亮化，夯实发展基础。该项目实施后能覆盖全村110户301人受益，其中覆盖脱贫户7户10人，监测户10户19人</t>
  </si>
  <si>
    <t>项目实施后，将改善我村村民夜间出行和突发停电应急，村民积极参与</t>
  </si>
  <si>
    <t>石亭镇</t>
  </si>
  <si>
    <t>大赤土村</t>
  </si>
  <si>
    <t>大赤土村道路硬化</t>
  </si>
  <si>
    <t>建材路、农场路硬化路面27000平方米</t>
  </si>
  <si>
    <t>2026年10月完工</t>
  </si>
  <si>
    <t>1273户4832人</t>
  </si>
  <si>
    <t>改善全村农户1273户4832人出行条件，方便进行生产生活劳动，整体改善村庄道路环境</t>
  </si>
  <si>
    <t>保障村民出行方便，该项目实施后可覆盖全村农户500户1700人，其中脱贫户24户41人，监测户10户19人</t>
  </si>
  <si>
    <t>高村</t>
  </si>
  <si>
    <t>高村道路铺油</t>
  </si>
  <si>
    <t>铺设沥青路面3万平米</t>
  </si>
  <si>
    <t>840户2600人</t>
  </si>
  <si>
    <t>31户67人</t>
  </si>
  <si>
    <t>18户29人</t>
  </si>
  <si>
    <t>方便全村840户2600人出行便捷安全，助力打造整洁村庄</t>
  </si>
  <si>
    <t>方便村民出行，项目实施后可覆盖全村农户840户2600人，其中脱贫户31户67人，监测户18户29人</t>
  </si>
  <si>
    <t>墩台村</t>
  </si>
  <si>
    <t>墩台村道路硬化</t>
  </si>
  <si>
    <t>村内多条巷道需翻修或铺沥青硬化路面20000平米</t>
  </si>
  <si>
    <t>2026年6月完工</t>
  </si>
  <si>
    <t>362户963人</t>
  </si>
  <si>
    <t>3户8人</t>
  </si>
  <si>
    <t>5户11人</t>
  </si>
  <si>
    <t>使全村农户362户963人方便安全明亮出行，改善村庄环境</t>
  </si>
  <si>
    <t>保障村民出行方便，该项目实施后可覆盖全村农户362户963人，其中脱贫户3户8人，监测户5户11人</t>
  </si>
  <si>
    <t>墩台村安装路灯</t>
  </si>
  <si>
    <t>村内路灯照明缺失，需新建50盏</t>
  </si>
  <si>
    <t>宋家碾村</t>
  </si>
  <si>
    <t>宋家碾村安装路灯</t>
  </si>
  <si>
    <t>在村内主街道安装太阳能路灯50盏</t>
  </si>
  <si>
    <t>80户150人</t>
  </si>
  <si>
    <t>改善全村农户出行条件，保障夜间出行安全</t>
  </si>
  <si>
    <t>保障村民出行安全，该项目实施后可覆盖全村农户102户279人，其中脱贫户4户9人，监测户2户4人</t>
  </si>
  <si>
    <t>王家碾村</t>
  </si>
  <si>
    <t>王家碾村道路硬化铺油</t>
  </si>
  <si>
    <t>村内道路铺设沥青路面3800平方米</t>
  </si>
  <si>
    <t>260户450人</t>
  </si>
  <si>
    <t>8户9人</t>
  </si>
  <si>
    <t>改善全村农户260户450人，出行方便。</t>
  </si>
  <si>
    <t>保障村民出行方便，该项目实施后可覆盖全村农户260户450人，其中脱贫户8户9人，监测户5户9人</t>
  </si>
  <si>
    <t>王村镇</t>
  </si>
  <si>
    <t>戴家庄村</t>
  </si>
  <si>
    <t>戴家庄村道路提升项目</t>
  </si>
  <si>
    <t>村内胡同道路硬化提升4000平米</t>
  </si>
  <si>
    <t>201户637人</t>
  </si>
  <si>
    <t>10户12人</t>
  </si>
  <si>
    <t>改善全村农户201户637人出行方便</t>
  </si>
  <si>
    <t>东十里铺村</t>
  </si>
  <si>
    <t>东十里铺村道路提升项目</t>
  </si>
  <si>
    <t>村内胡同硬化路面3000平米</t>
  </si>
  <si>
    <t>125户300人</t>
  </si>
  <si>
    <t>改善全村农户125户300人，出行方便。</t>
  </si>
  <si>
    <t>保障村民出行方便，该项目实施后可覆盖全村农户125户300人，监测户1户1人。</t>
  </si>
  <si>
    <t>东王庄村</t>
  </si>
  <si>
    <t>东王庄村道路提升项目</t>
  </si>
  <si>
    <t>硬化路面、铺设沥青5000平</t>
  </si>
  <si>
    <t>292户1079人</t>
  </si>
  <si>
    <t>14户28人</t>
  </si>
  <si>
    <t>改善全村农户292户1079人，出行方便。</t>
  </si>
  <si>
    <t>保障村民出行方便，该项目实施后可覆盖全村农户292户1079人，其中脱贫户14户285人，监测户5户9人。</t>
  </si>
  <si>
    <t>东王庄村农业设备购置项目</t>
  </si>
  <si>
    <t>购置农业设施</t>
  </si>
  <si>
    <t>提高存村集体收入，为全村农户292户1079人增收</t>
  </si>
  <si>
    <t>项目建成后，向外出租，提高村集体收入，实现村民增收，覆盖全村农户292户1079人，其中脱贫户14户285人，监测户5户9人。</t>
  </si>
  <si>
    <t>东赵各庄村</t>
  </si>
  <si>
    <t>东赵各庄村道路硬化项目</t>
  </si>
  <si>
    <t>硬化路面2000平米</t>
  </si>
  <si>
    <t>728户2048人</t>
  </si>
  <si>
    <t>21户35人</t>
  </si>
  <si>
    <t>项目建成后可以大幅度改善全村农户728户2048人，的日常出行，提升群众的满意度和幸福感</t>
  </si>
  <si>
    <t>保障村民出行方便，该项目实施后可覆盖全村农户728户2048人，其中脱贫户21户35人，监测户13户22人。</t>
  </si>
  <si>
    <t>东赵各庄村设备购置项目</t>
  </si>
  <si>
    <t>支部领办合作社减少运营成本，增加村集体收入</t>
  </si>
  <si>
    <t>孔村</t>
  </si>
  <si>
    <t>孔村村面粉厂仓库建设项目</t>
  </si>
  <si>
    <t>面粉厂内进行场地硬化650平米，并建设仓库4500平米，进行加工建设。</t>
  </si>
  <si>
    <t>602户，1588人</t>
  </si>
  <si>
    <t>29户，44人</t>
  </si>
  <si>
    <t>项目完工后可完善全村农户602户，其中脱贫户29户44人，扶持带动监测对象户数人数7户16人农业生产储存与经营，形成的公益性资产归村集体，并负有管护职责。</t>
  </si>
  <si>
    <t>覆盖全村602户，其中覆盖脱贫户29户44人。扶持带动监测对象户数人数7户16人</t>
  </si>
  <si>
    <t>孔村村药材厂房及库房建设项目</t>
  </si>
  <si>
    <t>建设药材晾晒场1300平米，药材库房300平米并购置加工设备，进行药材初加工。</t>
  </si>
  <si>
    <t>孔村道路硬化</t>
  </si>
  <si>
    <t>健康路道路进行硬化，长2000米，宽3米，总计5000平米；原水泥路面破损严重的进行提升，铺设柏油路，方便群众出行，约1000平米</t>
  </si>
  <si>
    <t>项目完工后可完善全村农户602户，其中脱贫户29户44人，扶持带动监测对象户数人数7户16人</t>
  </si>
  <si>
    <t>覆盖全村602户，其中脱贫户29户44人，扶持带动监测对象户数人数7户16人</t>
  </si>
  <si>
    <t>孔村村太阳能路灯安装项目</t>
  </si>
  <si>
    <t>在村内主要街道安装太阳能路灯100盏，</t>
  </si>
  <si>
    <t>沈家台村</t>
  </si>
  <si>
    <t>沈家台村路灯安装项目</t>
  </si>
  <si>
    <t>安装60台路灯，改善村内照明环境，方便群众出行生活等</t>
  </si>
  <si>
    <t>535户1483人</t>
  </si>
  <si>
    <t>24户46人</t>
  </si>
  <si>
    <t>9户21人</t>
  </si>
  <si>
    <t>归村集体所有，方便群众出行，形成的公益性资产归村集体，并负有管护职责</t>
  </si>
  <si>
    <t>该项目实施后可覆盖全村农户535户1483人，其中脱贫户24户46人，监测户9户21人。</t>
  </si>
  <si>
    <t>王村</t>
  </si>
  <si>
    <t>王村村道路硬化项目</t>
  </si>
  <si>
    <t>对于村内的胡同以及较宽的道路进行硬化及提升，预计建设规模为硬化路面4000平，提升柏油路4000平。</t>
  </si>
  <si>
    <t>730户2000人</t>
  </si>
  <si>
    <t>22户49人</t>
  </si>
  <si>
    <t>19户36人</t>
  </si>
  <si>
    <t>改善全村农户730户2000人，出行方便。</t>
  </si>
  <si>
    <t>保障村民出行方便，该项目实施后可覆盖全村农户730户2000人，其中脱贫户22户49人，监测户19户36人。</t>
  </si>
  <si>
    <t>王村村食品加工厂房建设项目</t>
  </si>
  <si>
    <t>依托村内现有的食品生产企业，新建现代化设施的厂房，提供给现有的企业进行使用，预计建设厂房1800平米。</t>
  </si>
  <si>
    <t>帮助企业发展，提供更多就业岗位，丰富村内产业，壮大集体收入。</t>
  </si>
  <si>
    <t>建成后可以增加村集体收入，用于村内基础设施提升，人居环境整治等惠民利民的项目中。</t>
  </si>
  <si>
    <t>王村村共享直播基地、物流园建设项目</t>
  </si>
  <si>
    <t>王村村现有5家食品生产企业，依托现有企业发展电商，鼓励群众参与直播带货，建立电商培训及直播基地，以及物流发货园。预计建设库房1000平米，直播基地500平米。</t>
  </si>
  <si>
    <t>帮助全村5家企业及50个家庭参与直播基地，既促进企业发展，也为群众创造增收渠道。</t>
  </si>
  <si>
    <t>保障村民汛期通行以及生命财产安全，该项目实施后可覆盖全村农户730户2000人，其中脱贫户22户49人，监测户19户36人。</t>
  </si>
  <si>
    <t>王村村农业机械设备购置项目</t>
  </si>
  <si>
    <t>党支部领办合作社流转土地800亩，种植玉米、小麦、白菜等。购置设备用于合作社使用，既提升产能也能可以壮大村集体经。济收入</t>
  </si>
  <si>
    <t>吴各庄村</t>
  </si>
  <si>
    <t>吴各庄村村内道路硬化项目</t>
  </si>
  <si>
    <t>小南街道路硬化2000平，正阳街、小康路、小西街铺设沥青3000平米</t>
  </si>
  <si>
    <t>300户900人</t>
  </si>
  <si>
    <t>12户17人</t>
  </si>
  <si>
    <t>改善全村农户422户1375人，出行方便。</t>
  </si>
  <si>
    <t>保障村民出行方便，该项目实施后可覆盖全村农户422户1375人，其中脱贫户12户17人，监测户1户2人。</t>
  </si>
  <si>
    <t>下庄村道路提升项目</t>
  </si>
  <si>
    <t>硬化路面2000平，铺设沥青2000平</t>
  </si>
  <si>
    <t>80户180余人</t>
  </si>
  <si>
    <t>7户15人</t>
  </si>
  <si>
    <t>改善全村农户80户180余人，出行方便。</t>
  </si>
  <si>
    <t>保障村民出行方便，该项目实施后可覆盖全村农户80户180人，其中脱贫户7户15人，监测户1户2人。</t>
  </si>
  <si>
    <t>杨家台村道路硬化项目</t>
  </si>
  <si>
    <t>杨家台村内没有直接的出村路，建设村西道路与沈家台村链接后可直接与涞涿路连接，不用再穿其他村进出，方便大型机械出入，土路硬化60000平方米</t>
  </si>
  <si>
    <t>257户603人</t>
  </si>
  <si>
    <t>8户11人</t>
  </si>
  <si>
    <t>便于全体农户生产劳动，出行方便</t>
  </si>
  <si>
    <t>方便全村257户603群众农业生产出行</t>
  </si>
  <si>
    <t>杨家台村农业科技创新项目</t>
  </si>
  <si>
    <t>机动化灌溉系统，覆盖750亩</t>
  </si>
  <si>
    <t>增加集体收入，全体农户节支增收。</t>
  </si>
  <si>
    <t>帮助农户节支增收，壮大集体收入</t>
  </si>
  <si>
    <t>张翠台村</t>
  </si>
  <si>
    <t>张翠台村道路提升项目</t>
  </si>
  <si>
    <t>硬化路面1.5万平米，铺设沥青1.5万平米</t>
  </si>
  <si>
    <t>690户2100人</t>
  </si>
  <si>
    <t>21户42人</t>
  </si>
  <si>
    <t>12户34人</t>
  </si>
  <si>
    <t>改善全村农户690户2100人，出行方便。</t>
  </si>
  <si>
    <t>保障村民出行方便，该项目实施后可覆盖全村农户690户2100人，其中脱贫户21户42人，监测户12户34人。</t>
  </si>
  <si>
    <t>张翠台村安装路灯项目</t>
  </si>
  <si>
    <t>在村内主要街道安装路灯100盏</t>
  </si>
  <si>
    <t>张翠台村农业机械设备购置</t>
  </si>
  <si>
    <t>党支部领办合作社流转土地700亩，种植玉米、小麦、白菜等。购置设备用于合作社使用，既提升产能也能可以壮大村集体经济收入</t>
  </si>
  <si>
    <t>带动全村农户690户2100人，收入增加。</t>
  </si>
  <si>
    <t>带动村民收入增加，该项目实施后可覆盖全村农户690户2100人，其中脱贫户21户42人，监测户12户34人。</t>
  </si>
  <si>
    <t>同心街</t>
  </si>
  <si>
    <t>同心街村道路硬化项目</t>
  </si>
  <si>
    <t>硬化路面4000平米</t>
  </si>
  <si>
    <t>2026年7月完工</t>
  </si>
  <si>
    <t>175户528人</t>
  </si>
  <si>
    <t>改善全村农户175户528人，出行方便。</t>
  </si>
  <si>
    <t>保障村民出行方便，该项目实施后可覆盖全村农户175户528人，其中脱贫户3户8人，监测户4户9人。</t>
  </si>
  <si>
    <t>祖各庄村</t>
  </si>
  <si>
    <t>祖各庄村路灯安装项目</t>
  </si>
  <si>
    <t>550户1800人</t>
  </si>
  <si>
    <t>22户31人</t>
  </si>
  <si>
    <t>全村550户，1800人可方便夜间出行，提高安全性，也能提升群众的满意度和幸福感。</t>
  </si>
  <si>
    <t>保障村民出行方便，项目实施后可覆盖全村农户55户1800人，其中脱贫户22户31人，监测户1户1人</t>
  </si>
  <si>
    <t>祖各庄村道路提升项目</t>
  </si>
  <si>
    <t>路面提升10000平，硬化路面5000平米</t>
  </si>
  <si>
    <t>村内道路破损严重，雨季村民出行非常不便，项目实施后可方便全村550户，1800人出行的安全与通畅。</t>
  </si>
  <si>
    <t>辛庄头村</t>
  </si>
  <si>
    <t>辛庄头村道路提升项目</t>
  </si>
  <si>
    <t>土路进行硬化1万平米，原水泥路面破损严重需要提升1万平米</t>
  </si>
  <si>
    <t>986户3182人</t>
  </si>
  <si>
    <t>26户46人</t>
  </si>
  <si>
    <t>15户35人</t>
  </si>
  <si>
    <t>辛庄头村986户3182人，目前村东村南还有将近3万平米的土路，一到雨季道路泥泞，群众出行 困难。项目建成后可较大的方便群众出行。</t>
  </si>
  <si>
    <t>修路35000平方米，解决986户村民出行问题，提升村内基础设施水平。形成的公益性资产归村集体，并负有管护责任</t>
  </si>
  <si>
    <t>辛庄头村农业设备购置项目</t>
  </si>
  <si>
    <t>购置农业机械设备</t>
  </si>
  <si>
    <t>辛庄头村仓储库房建设项目</t>
  </si>
  <si>
    <t>新建库房一座，建设冷库一座、烘干塔一座</t>
  </si>
  <si>
    <t>村建有党支部领班合作社，种植粮食、花生和红薯，项目简称后可以方便储存，提升价值，增加村集体经济收入</t>
  </si>
  <si>
    <t>支持发展农业产业，扶持支部领办的合作社，确保粮食丰收，科学存储，确保丰收</t>
  </si>
  <si>
    <t>北辛庄</t>
  </si>
  <si>
    <t>北辛庄村道路提升项目</t>
  </si>
  <si>
    <t>村内道路提升4000平米</t>
  </si>
  <si>
    <t>370户1890人</t>
  </si>
  <si>
    <t>24户53人</t>
  </si>
  <si>
    <t>7户19人</t>
  </si>
  <si>
    <t>项目建成后可以方便群众出行，提升群众的满意度和幸福感。</t>
  </si>
  <si>
    <t>北辛庄村</t>
  </si>
  <si>
    <t>北辛庄村农业设备购置项目</t>
  </si>
  <si>
    <t>一渡镇</t>
  </si>
  <si>
    <t>龙安村</t>
  </si>
  <si>
    <t>龙安村太阳能路灯安装</t>
  </si>
  <si>
    <t>安装太阳能路灯170盏（龙安大街50盏，朝阳路30盏，兴国西20盏，龙安南30盏，友谊路20盏，碧桂园路20盏）</t>
  </si>
  <si>
    <t>2026年11月完工</t>
  </si>
  <si>
    <t>覆盖全村1040户2518人受益</t>
  </si>
  <si>
    <t>71户151人</t>
  </si>
  <si>
    <t>25户53人</t>
  </si>
  <si>
    <t>改善全村农户833户2394人出行条件，方便夜间出行。</t>
  </si>
  <si>
    <t>保障村民出行方便，该项目实施后可覆盖全村农户833户2394人，其中脱贫户71户151人，监测户25户53人。</t>
  </si>
  <si>
    <t>龙安村道路硬化项目</t>
  </si>
  <si>
    <t>龙安村北、村西胡同共计15条，共计18750平米</t>
  </si>
  <si>
    <t>强化基础设施建设，改善全村农户833户2394人，方便出行。</t>
  </si>
  <si>
    <t>龙安村大桥南侧建旅游观光采摘园建设</t>
  </si>
  <si>
    <t>建旅游观光采摘园，占地660*300平米，种植牡丹、薰衣草及可采摘果树等。</t>
  </si>
  <si>
    <t>提升村集体经济收入，吸收镇域内劳动力，增加居民收入</t>
  </si>
  <si>
    <t>带动村内产业经济，该项目实施后可覆盖全村农户833户2394人，其中脱贫户71户151人，监测户25户53人。</t>
  </si>
  <si>
    <t>宋各庄村</t>
  </si>
  <si>
    <t>宋各庄村道路硬化项目</t>
  </si>
  <si>
    <t>硬化路面总长2900米，分别是
（1）通往吴井明处500米（改建）
（2）通往黄儿安1200米（新建）
（3）通往老婆湾500米（新建）
（4）通往郑凤涛100米（改建）
（5）通往穆希亮50米（改建）
（6）通往大北沟差150米（改建）
（7）垃圾站到郭各庄河差400米同时路面拓宽（改建）</t>
  </si>
  <si>
    <t>431户963人</t>
  </si>
  <si>
    <t>45户62人</t>
  </si>
  <si>
    <t>强化建设宋各庄村基础建设，方便村民出行</t>
  </si>
  <si>
    <t>宋各庄村太阳能路灯安装</t>
  </si>
  <si>
    <t>新建路灯95盏，分别是
1.宋各庄村南至郭各庄桥；
2.村边上坝路两侧；
3.大北沟产业路两侧；
4.村西黄花安路</t>
  </si>
  <si>
    <t>王各庄村东江路、指甲路、村北路道路硬化项目。</t>
  </si>
  <si>
    <t>硬化路面4300米（东江路约1700米，指甲路约1800米，村北路约800米）</t>
  </si>
  <si>
    <t>450户1200人</t>
  </si>
  <si>
    <t>40户75人</t>
  </si>
  <si>
    <t>强化基础设施建设，改善全村农户450户1200人出行条件。</t>
  </si>
  <si>
    <t>保障村民出行方便，该项目实施后可覆盖全村农户450户1500人，其中脱贫户40户75人，监测户15户35人。</t>
  </si>
  <si>
    <t>沈家庵村</t>
  </si>
  <si>
    <t>沈家庵村红星大街道路铺沥青项目</t>
  </si>
  <si>
    <t>铺沥青路面3000m</t>
  </si>
  <si>
    <t>2026年4月完工</t>
  </si>
  <si>
    <t>861户2281人</t>
  </si>
  <si>
    <t>34户79人</t>
  </si>
  <si>
    <t>19户51人</t>
  </si>
  <si>
    <t>强化基础设施建设，方便全村出行状况。</t>
  </si>
  <si>
    <t>保障村民出行方便，该项目实施后可覆盖全村农户861户2281人，其中脱贫户34户79人，监测户19户51人。</t>
  </si>
  <si>
    <t>东庄村</t>
  </si>
  <si>
    <t>东庄村村内马路维修</t>
  </si>
  <si>
    <t>对东庄村村内马路进行修缮</t>
  </si>
  <si>
    <t>315户812人</t>
  </si>
  <si>
    <t>26户47人</t>
  </si>
  <si>
    <t>对马路进行修缮，方便村民出行</t>
  </si>
  <si>
    <t>保障村民出行方便。该项目实施后能覆盖脱贫户26户47人，监测户1户4人受益。</t>
  </si>
  <si>
    <t>东庄村太阳能路灯安装</t>
  </si>
  <si>
    <t>东庄村村内路灯换新35盏</t>
  </si>
  <si>
    <t>方便村民夜间出行</t>
  </si>
  <si>
    <t>悟空寺村</t>
  </si>
  <si>
    <t>悟空寺村村内道路（曹家洼段、北岗段、小西沟路支段、一队东河套怪草沟路段、三队西坡路段）</t>
  </si>
  <si>
    <t>1、曹家洼段：新修水泥硬化路面长1500米、宽3米，厚16cm，面积4500平米，40万；2、北岗段：新修水泥硬化路面长1000米、宽3米，厚16cm，面积3000平米，25万；3、小西沟路支段：新修水泥硬化路面长300米、宽2米，厚16cm，面积600平米，6万；4、一队东河套怪草沟路段：新修水泥硬化路面长100米、宽2米，2万，厚16cm，面积200平米；5、三队西坡路段：新修水泥硬化路面长300米、宽3米，厚16cm，面积900平米，9万。</t>
  </si>
  <si>
    <t>覆盖全村394户940人受益，其中覆盖脱贫户27户71人。</t>
  </si>
  <si>
    <t>27户71人</t>
  </si>
  <si>
    <t>7户26人</t>
  </si>
  <si>
    <t>提高本村农业发展能力，夯实发展基础。该项目实施后能覆盖全村394户940人受益，其中覆盖脱贫户27户71人。</t>
  </si>
  <si>
    <t>项目实施后，有效改善耕地灌溉能力。群众积极参与农业产业发展，从而获得更多受益</t>
  </si>
  <si>
    <t>郭各庄村</t>
  </si>
  <si>
    <t>郭各庄村村内道路（北街段、南街段）</t>
  </si>
  <si>
    <t>村内道路：1、北街段：新修水泥硬化路面长2000米、宽3米，厚16cm，面积6000平米，50万；2、南街段：新修水泥硬化路面长300米、宽2米，厚16cm，面积4000平米，35万。</t>
  </si>
  <si>
    <t>覆盖全村147户443人受益，其中覆盖脱贫户5户7人、监测户3户4人。</t>
  </si>
  <si>
    <t>保障村民出行方便，该项目实施后可覆盖全村农户147户443人，其中脱贫户5户7人，监测户3户4人。</t>
  </si>
  <si>
    <t>北色树村</t>
  </si>
  <si>
    <t>北色树村进村路道路建设</t>
  </si>
  <si>
    <t>硬化路面2800米</t>
  </si>
  <si>
    <t>100户225人</t>
  </si>
  <si>
    <t>10户20人</t>
  </si>
  <si>
    <t>对进村路进行修复，村民出行方便。</t>
  </si>
  <si>
    <t>保障村民出行方便，该项目实施后可覆盖全村农户144户335人，其中脱贫户19户35人，监测户2户3人。</t>
  </si>
  <si>
    <t>永阳镇</t>
  </si>
  <si>
    <t>居士村</t>
  </si>
  <si>
    <t>居士村道路硬化项目</t>
  </si>
  <si>
    <t>硬化路面6000平</t>
  </si>
  <si>
    <t>319户1021人</t>
  </si>
  <si>
    <t>22户39人</t>
  </si>
  <si>
    <t>3户9人</t>
  </si>
  <si>
    <t>改善全村农户319户1021人的出行问题，提高群众满意度。</t>
  </si>
  <si>
    <t>保障村民出行方便，该项目实施后可覆盖全村农户319户1021人，其中脱贫户22户39人，监测户3户9人。</t>
  </si>
  <si>
    <t>南桥头村</t>
  </si>
  <si>
    <t>南桥头村道路硬化项目</t>
  </si>
  <si>
    <t>硬化路面柏油路20000平，水泥4000平</t>
  </si>
  <si>
    <t>420户1400人</t>
  </si>
  <si>
    <t>7户8人</t>
  </si>
  <si>
    <t>保障全村 420 户1400 人出行畅通，让村民日常出行耗时减少、通行安全性提升，满足基本出行需求。</t>
  </si>
  <si>
    <t>保障村民出行方便，该项目实施后可覆盖全村农户420户1400人，其中脱贫户7户8人，监测户3户7人。</t>
  </si>
  <si>
    <t>南桥头村安装路灯250盏</t>
  </si>
  <si>
    <t>消除夜间出行安全隐患，提升村民夜间出行便利性与生活幸福感，助力乡村人居环境优化。</t>
  </si>
  <si>
    <t>从溪村</t>
  </si>
  <si>
    <t>从溪村路灯</t>
  </si>
  <si>
    <t>从溪村建设路灯60盏</t>
  </si>
  <si>
    <t>436户1765人</t>
  </si>
  <si>
    <t>3户10人</t>
  </si>
  <si>
    <t>聚焦全村 436 户 1765 人的出行需求，彻底改善原有出行不便问题，提升村民出行体验与生活便利性。</t>
  </si>
  <si>
    <t>保障村民夜间出行方便安全，该项目实施后可覆盖全村农户436户1765人其中脱贫户10户20人监测户3户10人</t>
  </si>
  <si>
    <t>周家庄村</t>
  </si>
  <si>
    <t>周家庄村道路硬化项目</t>
  </si>
  <si>
    <t>硬化路面11000平方米</t>
  </si>
  <si>
    <t>498户1618人</t>
  </si>
  <si>
    <t>16户21人</t>
  </si>
  <si>
    <t>5户10人</t>
  </si>
  <si>
    <t>改善全村农户498户1618人，出行方便。</t>
  </si>
  <si>
    <t>保障村民出行方便，该项目实施后可覆盖全村农户498户1618人，其中脱贫户16户21人，监测户1户4人。</t>
  </si>
  <si>
    <t>西洛平村</t>
  </si>
  <si>
    <t>西洛平村道路硬化项目</t>
  </si>
  <si>
    <t>硬化路面3000平米</t>
  </si>
  <si>
    <t>182户728人</t>
  </si>
  <si>
    <t>8户22人</t>
  </si>
  <si>
    <t>15户36人</t>
  </si>
  <si>
    <t>满足182户728人的日常出行，提高群众满意度。</t>
  </si>
  <si>
    <t>保障村民出行方便，该项目实施后可覆盖全村农户182户728人，其中脱贫户8户22人，监测户15户36人。</t>
  </si>
  <si>
    <t>檀山村</t>
  </si>
  <si>
    <t>檀山村道路硬化项目</t>
  </si>
  <si>
    <t>725户2698人</t>
  </si>
  <si>
    <t>23户50人</t>
  </si>
  <si>
    <t>16户48人</t>
  </si>
  <si>
    <t>通行条件显著提升，全面改善全村 725 户 2698 人的出行便利性</t>
  </si>
  <si>
    <t>保障村民出行方便，该项目实施后可覆盖全村农户725户2698人，其中脱贫户23户50人，监测户16户48人。</t>
  </si>
  <si>
    <t>北七山村</t>
  </si>
  <si>
    <t>北七山村道路硬化项目</t>
  </si>
  <si>
    <t>硬化路面8000平米</t>
  </si>
  <si>
    <t>485户2099人</t>
  </si>
  <si>
    <t>25户59人</t>
  </si>
  <si>
    <t>14户43人</t>
  </si>
  <si>
    <t>减少出行耗时与安全隐患，有效改善485户2099人的出行条件。</t>
  </si>
  <si>
    <t>保障村民出行方便，该项目实施后可覆盖全村农户485户2099人，其中脱贫户25户59人，监测户14户43人。</t>
  </si>
  <si>
    <t>北洛平村</t>
  </si>
  <si>
    <t>北洛平村道路硬化项目</t>
  </si>
  <si>
    <t>465户1892人</t>
  </si>
  <si>
    <t>35户79人</t>
  </si>
  <si>
    <t>7户17人</t>
  </si>
  <si>
    <t>精准改善全村 465 户 1892 人的出行体验，为村民生产生活提供坚实交通支撑。</t>
  </si>
  <si>
    <t>保障村民出行方便，该项目实施后可覆盖全村农户465户1892人，其中脱贫户35户79人，监测户7户17人。</t>
  </si>
  <si>
    <t>东永阳村</t>
  </si>
  <si>
    <t>东永阳村道路硬化项目</t>
  </si>
  <si>
    <t>硬化路面7000平米</t>
  </si>
  <si>
    <t>560户1800人</t>
  </si>
  <si>
    <t>25户58人</t>
  </si>
  <si>
    <t>9户27人</t>
  </si>
  <si>
    <t>改善全村农户560户1800人的出行问题，切实优化村民日常出行体验</t>
  </si>
  <si>
    <t>保障村民出行方便，该项目实施后可覆盖全村农户560户1800人，其中脱贫户25户58人，监测户9户27人。</t>
  </si>
  <si>
    <t>二十里铺村</t>
  </si>
  <si>
    <t>二十里铺村道路硬化项目</t>
  </si>
  <si>
    <t>村内道路铺设沥青5000平米</t>
  </si>
  <si>
    <t>176户712人</t>
  </si>
  <si>
    <t>消除泥泞、坑洼等通行障碍，提升道路通行能力与安全性，改善176户712名村民的出行条件。</t>
  </si>
  <si>
    <t>保障村民出行方便，该项目实施后可覆盖全村农户176户712人，其中脱贫户7户19人，监测户1户2人。</t>
  </si>
  <si>
    <t>义安镇</t>
  </si>
  <si>
    <t>西义安村</t>
  </si>
  <si>
    <t>西义安村道路硬化项目</t>
  </si>
  <si>
    <t>硬化路面8000平方米</t>
  </si>
  <si>
    <t>668户1950人</t>
  </si>
  <si>
    <t>22户40人</t>
  </si>
  <si>
    <t>改善全村农户668户1950人，出行方便，提升生产效率。</t>
  </si>
  <si>
    <t>保障村民出行方便，该项目实施后可覆盖全村农户668户1950人，其中脱贫户22户40人，监测户2户8人。</t>
  </si>
  <si>
    <t>刘皇甫</t>
  </si>
  <si>
    <t>刘皇甫村道路硬化项目</t>
  </si>
  <si>
    <t>硬化路面3200平方米</t>
  </si>
  <si>
    <t>173户700人</t>
  </si>
  <si>
    <t>改善全村农户173户700人，完善公共服务。</t>
  </si>
  <si>
    <t>保障村民出行方便，该项目实施后可覆盖全村农户173户700人，其中脱贫户7户15人，监测户4户10人。</t>
  </si>
  <si>
    <t>东义合庄</t>
  </si>
  <si>
    <t>东义和庄村道路硬化项目</t>
  </si>
  <si>
    <t>硬化进村路面4220平，小区铺设沥青路面3000平</t>
  </si>
  <si>
    <t>326户887人</t>
  </si>
  <si>
    <r>
      <rPr>
        <sz val="9"/>
        <rFont val="黑体"/>
        <charset val="134"/>
      </rPr>
      <t>改善全村农户326户887人，</t>
    </r>
    <r>
      <rPr>
        <sz val="9"/>
        <rFont val="Arial"/>
        <charset val="134"/>
      </rPr>
      <t> </t>
    </r>
    <r>
      <rPr>
        <sz val="9"/>
        <rFont val="黑体"/>
        <charset val="134"/>
      </rPr>
      <t>提升生产效率、</t>
    </r>
    <r>
      <rPr>
        <sz val="9"/>
        <rFont val="Arial"/>
        <charset val="134"/>
      </rPr>
      <t> </t>
    </r>
    <r>
      <rPr>
        <sz val="9"/>
        <rFont val="黑体"/>
        <charset val="134"/>
      </rPr>
      <t>改善生活环境。</t>
    </r>
  </si>
  <si>
    <t>保障村民出行方便，该项目实施后可覆盖全村农户326户887人，其中脱贫户1户2人，监测户1户1人。</t>
  </si>
  <si>
    <t>下庄村道路硬化项目</t>
  </si>
  <si>
    <t>硬化路面3200平</t>
  </si>
  <si>
    <t>568户2462人</t>
  </si>
  <si>
    <t>19户40人</t>
  </si>
  <si>
    <r>
      <rPr>
        <sz val="9"/>
        <rFont val="黑体"/>
        <charset val="134"/>
      </rPr>
      <t>改善全村农户568户2462人，出行方便、保障安全出行、</t>
    </r>
    <r>
      <rPr>
        <sz val="9"/>
        <rFont val="Arial"/>
        <charset val="134"/>
      </rPr>
      <t> </t>
    </r>
    <r>
      <rPr>
        <sz val="9"/>
        <rFont val="黑体"/>
        <charset val="134"/>
      </rPr>
      <t>完善公共服务。</t>
    </r>
  </si>
  <si>
    <t>保障村民出行方便，该项目实施后可覆盖全村农户568户2462人，其中脱贫户19户40人，监测户7户12人。</t>
  </si>
  <si>
    <t>栗村</t>
  </si>
  <si>
    <t>栗村道路硬化项目</t>
  </si>
  <si>
    <t>硬化路面5200平</t>
  </si>
  <si>
    <t>720户2980人</t>
  </si>
  <si>
    <t>32户67人</t>
  </si>
  <si>
    <t>改善全村农户720户2980人，出行方便、改善生活环境。</t>
  </si>
  <si>
    <t>保障村民出行方便，该项目实施后可覆盖全村农户720户2980人，其中脱贫户32户67人，监测户1户1人。</t>
  </si>
  <si>
    <t>东皇甫村</t>
  </si>
  <si>
    <t>东皇甫村道路硬化项目</t>
  </si>
  <si>
    <t>路面板油45 50平米</t>
  </si>
  <si>
    <t>2026年12月低完工</t>
  </si>
  <si>
    <t>106户386人</t>
  </si>
  <si>
    <t>9户17人</t>
  </si>
  <si>
    <t>改善全村农户106户386人，出行方便。</t>
  </si>
  <si>
    <t>保障村民出行方便，该项目实施后可覆盖全村农户106户386人，其中脱贫9户17人，监测户0户0人。</t>
  </si>
  <si>
    <t>南义安村</t>
  </si>
  <si>
    <t>南义安村道路硬化项目</t>
  </si>
  <si>
    <t>道路硬化5500平，护墙200跑米，浇筑地基1800平，村内主路护坡200米</t>
  </si>
  <si>
    <t>573户1800人</t>
  </si>
  <si>
    <t>23户43人</t>
  </si>
  <si>
    <t>该项目带动全村人受益，保障安全出行</t>
  </si>
  <si>
    <t>群众参与提高村民幸福指数</t>
  </si>
  <si>
    <t>辛街村</t>
  </si>
  <si>
    <t>辛街村道路硬化项目</t>
  </si>
  <si>
    <t>硬化路面4550平</t>
  </si>
  <si>
    <t>82户242人</t>
  </si>
  <si>
    <r>
      <rPr>
        <sz val="9"/>
        <rFont val="黑体"/>
        <charset val="134"/>
      </rPr>
      <t>改善全村农户82户242人，保障安全出行、</t>
    </r>
    <r>
      <rPr>
        <sz val="9"/>
        <rFont val="Arial"/>
        <charset val="134"/>
      </rPr>
      <t> </t>
    </r>
    <r>
      <rPr>
        <sz val="9"/>
        <rFont val="黑体"/>
        <charset val="134"/>
      </rPr>
      <t>完善公共服务。</t>
    </r>
  </si>
  <si>
    <t>保障村民出行方便，该项目实施后可覆盖全村农户82户242人，其中脱贫户3户7人，监测户2户4人。</t>
  </si>
  <si>
    <t>寺皇甫村</t>
  </si>
  <si>
    <t>寺皇甫村道路硬化项目</t>
  </si>
  <si>
    <t>村内主街道路硬化 长1400米 宽6米</t>
  </si>
  <si>
    <t>193户800人</t>
  </si>
  <si>
    <t>该项目使全村193户800人受益，改善生活环境。</t>
  </si>
  <si>
    <t>方便全村农户出行，提升生活品质</t>
  </si>
  <si>
    <t>南庄子村</t>
  </si>
  <si>
    <t>南庄子村道路硬化项目</t>
  </si>
  <si>
    <t>硬化路面4550平米</t>
  </si>
  <si>
    <t>174户532人</t>
  </si>
  <si>
    <t>改善全村农户174户532人，出行方便、保障安全出行。</t>
  </si>
  <si>
    <t>保障村民出行方便，该项目实施后可覆盖全村农户174户532人，其中脱贫2户6人，</t>
  </si>
  <si>
    <t>西义安村路灯建设</t>
  </si>
  <si>
    <t>安装主路太阳能路灯200盏</t>
  </si>
  <si>
    <t>改善全村农户668户1950人，夜间出行安全。</t>
  </si>
  <si>
    <t>保障村民夜间出行安全，该项目实施后可覆盖全村农户668户1950人，其中脱贫户22户40人，监测户2户8人。</t>
  </si>
  <si>
    <t>庄疃村</t>
  </si>
  <si>
    <t>庄疃村道路硬化项目</t>
  </si>
  <si>
    <t>进村道路和村内硬化共计长1500米</t>
  </si>
  <si>
    <t>720户2385人</t>
  </si>
  <si>
    <t>21户30人</t>
  </si>
  <si>
    <t>改善全村农户720户2385人，出行方便、保障安全出行、提升乡村形象。</t>
  </si>
  <si>
    <t>保障村民出行方便，该项目实施后可覆盖全村农户720户2385人，其中脱贫户21户30人，监测户3户6人。</t>
  </si>
  <si>
    <t>庄疃村路灯建设</t>
  </si>
  <si>
    <t>安装村内主路太阳能路灯100盏</t>
  </si>
  <si>
    <t>改善全村农户720户2385人，优化能源使用，保证夜间出行安全。</t>
  </si>
  <si>
    <t>保障村民出行方便，该项目实施后可覆盖全村农户720户2385人，其中脱贫21户31人，监测户3户6人。</t>
  </si>
  <si>
    <t>刘皇甫村路灯建设项目</t>
  </si>
  <si>
    <t>安装村内道路太阳能路灯90盏</t>
  </si>
  <si>
    <r>
      <rPr>
        <sz val="9"/>
        <rFont val="黑体"/>
        <charset val="134"/>
      </rPr>
      <t>改善全村农户173户700人，提升生产效率，.</t>
    </r>
    <r>
      <rPr>
        <sz val="9"/>
        <rFont val="Arial"/>
        <charset val="134"/>
      </rPr>
      <t> </t>
    </r>
    <r>
      <rPr>
        <sz val="9"/>
        <rFont val="黑体"/>
        <charset val="134"/>
      </rPr>
      <t>保障安全出行。</t>
    </r>
  </si>
  <si>
    <t>栗村路灯建设项目</t>
  </si>
  <si>
    <t>安装村内主路太阳能路灯240盏</t>
  </si>
  <si>
    <r>
      <rPr>
        <sz val="9"/>
        <rFont val="黑体"/>
        <charset val="134"/>
      </rPr>
      <t>改善全村农户720户2982人，</t>
    </r>
    <r>
      <rPr>
        <sz val="9"/>
        <rFont val="Arial"/>
        <charset val="134"/>
      </rPr>
      <t> </t>
    </r>
    <r>
      <rPr>
        <sz val="9"/>
        <rFont val="黑体"/>
        <charset val="134"/>
      </rPr>
      <t>优化能源使用，</t>
    </r>
    <r>
      <rPr>
        <sz val="9"/>
        <rFont val="Arial"/>
        <charset val="134"/>
      </rPr>
      <t> </t>
    </r>
    <r>
      <rPr>
        <sz val="9"/>
        <rFont val="黑体"/>
        <charset val="134"/>
      </rPr>
      <t>提升乡村形象。</t>
    </r>
  </si>
  <si>
    <t>下庄村路灯建设项目</t>
  </si>
  <si>
    <t>安装村内道路太阳能路灯200盏</t>
  </si>
  <si>
    <t>改善全村农户568户2462人，保障出行安全。</t>
  </si>
  <si>
    <t>东皇甫村路灯建设项目</t>
  </si>
  <si>
    <t>安装村内道路太阳能路灯30盏</t>
  </si>
  <si>
    <r>
      <rPr>
        <sz val="9"/>
        <rFont val="黑体"/>
        <charset val="134"/>
      </rPr>
      <t>改善全村农户106户386人，优化能源使用、</t>
    </r>
    <r>
      <rPr>
        <sz val="9"/>
        <rFont val="Arial"/>
        <charset val="134"/>
      </rPr>
      <t> </t>
    </r>
    <r>
      <rPr>
        <sz val="9"/>
        <rFont val="黑体"/>
        <charset val="134"/>
      </rPr>
      <t>保障安全出行</t>
    </r>
  </si>
  <si>
    <t>保障村民出行方便，该项目实施后可覆盖全村农户106户386人，其中脱贫户10户20人。</t>
  </si>
  <si>
    <t>面粉厂</t>
  </si>
  <si>
    <t>村东建设农产品深加工厂房，面积约4000平，主要从事面粉生产及其他农产品深加工项目。</t>
  </si>
  <si>
    <t>该项目带动全村人受益，带动产业发展，力求实现共同富裕。</t>
  </si>
  <si>
    <t>南庄子村路灯建设项目</t>
  </si>
  <si>
    <t>计划安装村内主路太阳能路灯60盏</t>
  </si>
  <si>
    <t>改善全村农户174户532人，优化能源使用，出行方便。</t>
  </si>
  <si>
    <t>北白堡村</t>
  </si>
  <si>
    <t>北白堡村路灯建设项目</t>
  </si>
  <si>
    <t>太阳能路灯200盏</t>
  </si>
  <si>
    <t>425户1680人</t>
  </si>
  <si>
    <t>13户37人</t>
  </si>
  <si>
    <t>改善全村农户425户1680人，夜间出行使之更加安全方便。</t>
  </si>
  <si>
    <t>保障村民出行方便，该项目实施后可覆盖全村农户425户1680人，其中脱贫户13户37人，监测户2户4人。</t>
  </si>
  <si>
    <t>中型恒温冷库</t>
  </si>
  <si>
    <t>恒温冷库3000平米</t>
  </si>
  <si>
    <t>提高农产品品质，延长销售周期，助理电商与冷链物流发展，增强应急保障</t>
  </si>
  <si>
    <t>带动就业，增加村集体收入</t>
  </si>
  <si>
    <t>北白堡村道路建设项目</t>
  </si>
  <si>
    <t>路面硬化1800平米</t>
  </si>
  <si>
    <t>425户1681人</t>
  </si>
  <si>
    <t>13户38人</t>
  </si>
  <si>
    <r>
      <rPr>
        <sz val="9"/>
        <rFont val="黑体"/>
        <charset val="134"/>
      </rPr>
      <t>改善全村农户425户1680人，出行方便、</t>
    </r>
    <r>
      <rPr>
        <sz val="9"/>
        <rFont val="Arial"/>
        <charset val="134"/>
      </rPr>
      <t> </t>
    </r>
    <r>
      <rPr>
        <sz val="9"/>
        <rFont val="黑体"/>
        <charset val="134"/>
      </rPr>
      <t>带动发展机遇、</t>
    </r>
    <r>
      <rPr>
        <sz val="9"/>
        <rFont val="Arial"/>
        <charset val="134"/>
      </rPr>
      <t> </t>
    </r>
    <r>
      <rPr>
        <sz val="9"/>
        <rFont val="黑体"/>
        <charset val="134"/>
      </rPr>
      <t>强化基层治理。</t>
    </r>
  </si>
  <si>
    <t>李皇甫村</t>
  </si>
  <si>
    <t>李皇甫村道路建设项目</t>
  </si>
  <si>
    <t>村内硬化路面1800平米</t>
  </si>
  <si>
    <t>2026年11月低完工</t>
  </si>
  <si>
    <t>257户756人</t>
  </si>
  <si>
    <r>
      <rPr>
        <sz val="9"/>
        <rFont val="黑体"/>
        <charset val="134"/>
      </rPr>
      <t>改善全村农户257户756人，.</t>
    </r>
    <r>
      <rPr>
        <sz val="9"/>
        <rFont val="Arial"/>
        <charset val="134"/>
      </rPr>
      <t> </t>
    </r>
    <r>
      <rPr>
        <sz val="9"/>
        <rFont val="黑体"/>
        <charset val="134"/>
      </rPr>
      <t>提升生产效率，保障安全出行。</t>
    </r>
  </si>
  <si>
    <t>保障村民出行方便，该项目实施后可覆盖全村农户257户756人，其中脱贫户8户15人，监测户2户2人。</t>
  </si>
  <si>
    <t>李皇甫村路灯建设项目</t>
  </si>
  <si>
    <t>安装村内主路太阳能路灯50盏</t>
  </si>
  <si>
    <t>257户757人</t>
  </si>
  <si>
    <t>改善全村农户257户757人，优化能源使用，保障夜间出行安全。</t>
  </si>
  <si>
    <t>保障村民出行方便，该项目实施后可覆盖全村农户257户756人，其中脱贫户8户15人，监测户2户3人。</t>
  </si>
  <si>
    <t>曹皇甫村</t>
  </si>
  <si>
    <t>曹皇甫村道路硬化项目</t>
  </si>
  <si>
    <t>计划村内道路硬化1500平</t>
  </si>
  <si>
    <t>236户677人</t>
  </si>
  <si>
    <t>该项目带动全村居民受益保障了村民们的安全出行又提升了农村形象。</t>
  </si>
  <si>
    <t>群众参与，提高农民生活质量，方便农民出行</t>
  </si>
  <si>
    <t>南白堡</t>
  </si>
  <si>
    <t>南白堡村道路硬化项目</t>
  </si>
  <si>
    <t>硬化路面1800平</t>
  </si>
  <si>
    <t>288户865人</t>
  </si>
  <si>
    <t>7户21人</t>
  </si>
  <si>
    <r>
      <rPr>
        <sz val="9"/>
        <rFont val="黑体"/>
        <charset val="134"/>
      </rPr>
      <t>改善全村农户288户865人，出行方便，</t>
    </r>
    <r>
      <rPr>
        <sz val="9"/>
        <rFont val="Arial"/>
        <charset val="134"/>
      </rPr>
      <t> </t>
    </r>
    <r>
      <rPr>
        <sz val="9"/>
        <rFont val="黑体"/>
        <charset val="134"/>
      </rPr>
      <t>提升生产效率，带动发展机遇。</t>
    </r>
  </si>
  <si>
    <t>保障村民出行方便，该项目实施后可覆盖全村农户288户865人，其中脱贫户7户21人，监测户2户5人。</t>
  </si>
  <si>
    <t>南白堡村路灯建设项目</t>
  </si>
  <si>
    <t>安装村内道路太阳能路灯100盏</t>
  </si>
  <si>
    <t>改善全村农户288户865人，出行方便，提升生产效率，保障安全出行。</t>
  </si>
  <si>
    <t>南高洛村</t>
  </si>
  <si>
    <t>南高洛村道路硬化项目</t>
  </si>
  <si>
    <t>村内主路路面铺油3000平</t>
  </si>
  <si>
    <t>696户2618人</t>
  </si>
  <si>
    <t>33户63人</t>
  </si>
  <si>
    <t>10户17人</t>
  </si>
  <si>
    <t>改善全村农户696户2618人，完善公共服务，提升了农村形象。</t>
  </si>
  <si>
    <t>保障村民出行方便，该项目实施后可覆盖全村农户696户2618人，其中脱贫33户63人，监测户10户17人。</t>
  </si>
  <si>
    <t>王皇甫村</t>
  </si>
  <si>
    <t>王皇甫村道路硬化项目</t>
  </si>
  <si>
    <t>硬化胡同路面1200平米</t>
  </si>
  <si>
    <t>196户702人</t>
  </si>
  <si>
    <t>覆盖全村196户702人受益，其中覆盖脱贫户4户6人。</t>
  </si>
  <si>
    <t>该项目实施后能覆盖全村196户702人受益，其中覆盖脱贫户4户6人实现村民出行方便。</t>
  </si>
  <si>
    <t>南郑各庄村</t>
  </si>
  <si>
    <t>南郑各庄村道路硬化项目</t>
  </si>
  <si>
    <t>硬化路面3600平米</t>
  </si>
  <si>
    <t>420户1131人</t>
  </si>
  <si>
    <t>该项目带动全村人受益，提升农村形象保证了全村村民出行安全。</t>
  </si>
  <si>
    <t>保障村民出行方便，该项目实施后可覆盖全村农户420户1131人，其中脱贫户14户26人，监测户3户8人。</t>
  </si>
  <si>
    <t>北高洛村</t>
  </si>
  <si>
    <t>北高洛村道路硬化项目</t>
  </si>
  <si>
    <t>硬化路面积3600平米</t>
  </si>
  <si>
    <t>347户1216人</t>
  </si>
  <si>
    <r>
      <rPr>
        <sz val="9"/>
        <rFont val="黑体"/>
        <charset val="134"/>
      </rPr>
      <t>改善全村农户347户1216人，出行方便、</t>
    </r>
    <r>
      <rPr>
        <sz val="9"/>
        <rFont val="Arial"/>
        <charset val="134"/>
      </rPr>
      <t> </t>
    </r>
    <r>
      <rPr>
        <sz val="9"/>
        <rFont val="黑体"/>
        <charset val="134"/>
      </rPr>
      <t>完善公共服务、</t>
    </r>
    <r>
      <rPr>
        <sz val="9"/>
        <rFont val="Arial"/>
        <charset val="134"/>
      </rPr>
      <t> </t>
    </r>
    <r>
      <rPr>
        <sz val="9"/>
        <rFont val="黑体"/>
        <charset val="134"/>
      </rPr>
      <t>改善生活环境。</t>
    </r>
  </si>
  <si>
    <t>保障村民出行方便，该项目实施后可覆盖全村农户347户1216人，其中脱贫户9户13人，监测户3户3人。</t>
  </si>
  <si>
    <t>北义安村</t>
  </si>
  <si>
    <t>北义安村道路硬化项目</t>
  </si>
  <si>
    <t>硬化进村路面和村内路面共计长1200米</t>
  </si>
  <si>
    <t>520户1300人</t>
  </si>
  <si>
    <r>
      <rPr>
        <sz val="9"/>
        <rFont val="黑体"/>
        <charset val="134"/>
      </rPr>
      <t>改善全村农户520户1300人，出行方便、带动发展机遇、</t>
    </r>
    <r>
      <rPr>
        <sz val="9"/>
        <rFont val="Arial"/>
        <charset val="134"/>
      </rPr>
      <t> </t>
    </r>
    <r>
      <rPr>
        <sz val="9"/>
        <rFont val="黑体"/>
        <charset val="134"/>
      </rPr>
      <t>改善生活环境。</t>
    </r>
  </si>
  <si>
    <t>保障村民出行方便，该项目实施后可覆盖全村农户520户1300人，其中脱贫户14户26人，监测户2户2人。</t>
  </si>
  <si>
    <t>史姑庄村</t>
  </si>
  <si>
    <t>史姑庄村道路硬化项目</t>
  </si>
  <si>
    <t xml:space="preserve">路面长1800米
                     </t>
  </si>
  <si>
    <t>288户1049人</t>
  </si>
  <si>
    <t>11户16人</t>
  </si>
  <si>
    <r>
      <rPr>
        <sz val="9"/>
        <rFont val="黑体"/>
        <charset val="134"/>
      </rPr>
      <t>改善全村农户出行方式，适配基础设施建设，</t>
    </r>
    <r>
      <rPr>
        <sz val="9"/>
        <rFont val="Arial"/>
        <charset val="134"/>
      </rPr>
      <t> </t>
    </r>
    <r>
      <rPr>
        <sz val="9"/>
        <rFont val="黑体"/>
        <charset val="134"/>
      </rPr>
      <t>增强防灾减灾能力。</t>
    </r>
  </si>
  <si>
    <t>保障村民出行方便，该项目实施后可覆盖全村农户283户1049人，其中脱贫户11户16人。</t>
  </si>
  <si>
    <t>聂村</t>
  </si>
  <si>
    <t>聂村道路硬化项目</t>
  </si>
  <si>
    <t>进村路面硬化、村内主路硬化和小路硬化共计长1500米</t>
  </si>
  <si>
    <t>615户1870人</t>
  </si>
  <si>
    <t>44户103人</t>
  </si>
  <si>
    <r>
      <rPr>
        <sz val="9"/>
        <rFont val="黑体"/>
        <charset val="134"/>
      </rPr>
      <t>改善全村农户615户1870人，保障安全出行，</t>
    </r>
    <r>
      <rPr>
        <sz val="9"/>
        <rFont val="Arial"/>
        <charset val="134"/>
      </rPr>
      <t> </t>
    </r>
    <r>
      <rPr>
        <sz val="9"/>
        <rFont val="黑体"/>
        <charset val="134"/>
      </rPr>
      <t>带动发展机遇。</t>
    </r>
  </si>
  <si>
    <t>提高本次面貌提升，方便群众出行，提高群众幸福感。</t>
  </si>
  <si>
    <t>九龙镇</t>
  </si>
  <si>
    <t>铁角村</t>
  </si>
  <si>
    <t>铁角村内路灯项目</t>
  </si>
  <si>
    <t>铁角村新建村内路灯110盏，用于村民夜间出行照明。</t>
  </si>
  <si>
    <t>190户480人</t>
  </si>
  <si>
    <t>51户92人</t>
  </si>
  <si>
    <t>改善全村农户190户480人，方便夜间出行，保障村民出行安全，提高村民生活满意度。</t>
  </si>
  <si>
    <t>保障村民夜间出行方便，该项目实施后可覆盖全村农户190户480人，其中脱贫户51户92人，监测户3户4人。</t>
  </si>
  <si>
    <t>铁角村内道路硬化项目</t>
  </si>
  <si>
    <t>硬化路面6200平米。分别是北台子路1000平，铁角岭1200平，上下坨4000平</t>
  </si>
  <si>
    <t>改善全村农户190户480人交通条件，村民出行方便，提升农产品运输效率，提高居民生活满意度。</t>
  </si>
  <si>
    <t>保障村民出行方便，该项目实施后可覆盖全村农户190户480人，其中脱贫户51户92人，监测户3户4人。</t>
  </si>
  <si>
    <t>铁角保定小院扩建项目</t>
  </si>
  <si>
    <t>保定小院扩建20间，平均每间50平，共计1000平。</t>
  </si>
  <si>
    <t>提升本村村民收入，该项目实施后能覆盖脱贫户51户92人监测户3户4人，实现增收。</t>
  </si>
  <si>
    <t>将有效提高脱贫户、监测户收入。该项目实施后可覆盖脱贫户51户92人、监测户3户4人受益。</t>
  </si>
  <si>
    <t>铁角村集体经济项目</t>
  </si>
  <si>
    <t>铁角村委会旧址新建民宿2层共计200平。</t>
  </si>
  <si>
    <t>大泽村</t>
  </si>
  <si>
    <t>大泽村内路灯项目</t>
  </si>
  <si>
    <t>大泽村内道路两侧路灯安装60盏，用于村民夜间出行照明。</t>
  </si>
  <si>
    <t>166户396人</t>
  </si>
  <si>
    <t>22户35人</t>
  </si>
  <si>
    <t>提升夜间出行能力，该项目实施后能覆盖脱贫户22户35人，监测户9户17人，保障村民出行安全，提高村民生活满意度。</t>
  </si>
  <si>
    <t>将有效提升夜间出行能力，该项目实施后可覆盖脱贫户22户35人，监测户9户17人受益。</t>
  </si>
  <si>
    <t>大泽村花椒树产业园项目</t>
  </si>
  <si>
    <t>花椒树产业园50亩及配套设施</t>
  </si>
  <si>
    <t>提高本村农户收入，该项目实施后能覆盖脱贫户22户35人，监测户9户17人实现增收。</t>
  </si>
  <si>
    <t>将有效提高农户收入，该项目实施后可覆盖22户35人，监测户9户17人受益。</t>
  </si>
  <si>
    <t>南边桥村</t>
  </si>
  <si>
    <t>南边桥村内道路硬化项目</t>
  </si>
  <si>
    <t>村内硬化路面300米，共计1200平米</t>
  </si>
  <si>
    <t>92户205人</t>
  </si>
  <si>
    <t>改善全村农户92户205人交通条件，村民出行方便，提升农产品运输效率，提高居民生活满意度。</t>
  </si>
  <si>
    <t>保障村民出行方便，该项目实施后可覆盖全村农户92户205人，其中脱贫户10户12人。</t>
  </si>
  <si>
    <t>南边桥村内路灯项目</t>
  </si>
  <si>
    <t>南边桥村内村内道路两侧路灯安装30盏，用于村民夜间出行照明。</t>
  </si>
  <si>
    <t>改善全村农户92户205人，方便夜间出行，保障村民出行安全，提高村民生活满意度。</t>
  </si>
  <si>
    <t>保障村民夜间出行方便，该项目实施后可覆盖全村农户92户205人，其中脱贫户10户12人。</t>
  </si>
  <si>
    <t>北边桥村</t>
  </si>
  <si>
    <t>北边桥村内路灯项目</t>
  </si>
  <si>
    <t>北边桥村内安装230盏太阳能路灯，，用于村民夜间出行照明。</t>
  </si>
  <si>
    <t>286户730人</t>
  </si>
  <si>
    <t>改善全村农户286户730人，夜间出行方便，保障村民出行安全，提高村民生活满意度。</t>
  </si>
  <si>
    <t>保障村民夜间出行方便，该项目实施后可覆盖全村农户286户730人，其中脱贫户21户35人，监测户2户3人。</t>
  </si>
  <si>
    <t>北边桥村内道路硬化项目</t>
  </si>
  <si>
    <t>村内主路硬化路面共500米，共计2000平米</t>
  </si>
  <si>
    <t>改善全村农户286户730人交通条件，村民出行方便，提升农产品运输效率，提高居民生活满意度。</t>
  </si>
  <si>
    <t>保障村民出行方便，该项目实施后可覆盖全村农户286户730人，其中脱贫户21户35人，监测户2户3人。</t>
  </si>
  <si>
    <t>罗古台村</t>
  </si>
  <si>
    <t>罗古台村内道路硬化项目</t>
  </si>
  <si>
    <t>罗古台村内道路硬化5000平米。</t>
  </si>
  <si>
    <t>330户737人</t>
  </si>
  <si>
    <t>43户78人</t>
  </si>
  <si>
    <t>改善全村农户330户737人交通条件，村民出行方便，提升农产品运输效率，提高居民生活满意度。</t>
  </si>
  <si>
    <t>保障村民出行方便，该项目实施后可覆盖全村农户330户737人，其中脱贫户43户78人，监测户13户23人。</t>
  </si>
  <si>
    <t>太平村</t>
  </si>
  <si>
    <t>太平村内道路硬化项目</t>
  </si>
  <si>
    <t>村内破损道路修缮硬化4000平。</t>
  </si>
  <si>
    <t>366户836人</t>
  </si>
  <si>
    <t>50户85人</t>
  </si>
  <si>
    <t>改善全村农户366户836人交通条件，村民出行方便，提升农产品运输效率，提高居民生活满意度。</t>
  </si>
  <si>
    <t>保障村民出行方便，该项目实施后可覆盖全村农户366户836人，其中脱贫户50户85人，监测户7户12人。</t>
  </si>
  <si>
    <t>太平村内路灯项目</t>
  </si>
  <si>
    <t>太平村内自然村林里五里铺至大台道路一侧安装路灯100盏，用于村民夜间出行照明。</t>
  </si>
  <si>
    <t>改善全村农户366户836人，夜间出行方便，保障村民出行安全，提高村民生活满意度。</t>
  </si>
  <si>
    <t>保障村民夜间出行方便，该项目实施后可覆盖全村农户366户836人，其中脱贫户50户85人，监测户7户12人。</t>
  </si>
  <si>
    <t>桑园涧村</t>
  </si>
  <si>
    <t>桑园涧村道路硬化项目</t>
  </si>
  <si>
    <t>桑园涧道路硬化13000平米。分别是合合至盘坡产业路硬化，长3000米，宽2.5米，共7500平；村内富民街延伸至曹家峪街道硬化，长750米，宽4米，共3000平；曹家峪产业路硬化，长1000米，宽2.5米，共2500平。</t>
  </si>
  <si>
    <t>367户981人</t>
  </si>
  <si>
    <t>37户54人</t>
  </si>
  <si>
    <t>改善全村农户367户981人，春种秋收，方便农户，提升农产品运输效率。</t>
  </si>
  <si>
    <t>保障村民春种秋收，该项目实施后可覆盖全村农户367户981人，其中脱贫户37户54人，监测户11户23人。</t>
  </si>
  <si>
    <t>桑园涧村农业种植园区产业项目</t>
  </si>
  <si>
    <t>桑园涧村内枣园台建设高标准农业种植区100亩，用于种植瓜果蔬菜等农产品。</t>
  </si>
  <si>
    <t>150户370人</t>
  </si>
  <si>
    <t>第一年建设，第二年开始收益，预计收入50万元。提升本村村民收入，该项目实施后能覆盖脱贫户37户54人、监测户11户23人，实现增收。</t>
  </si>
  <si>
    <t>农户以地入股，脱贫户就业不低于20人，收益分红。提升本村村民收入，该项目实施后能覆盖脱贫户37户54人、监测户11户23人，实现增收。</t>
  </si>
  <si>
    <t>山南村</t>
  </si>
  <si>
    <t>山南村路灯项目</t>
  </si>
  <si>
    <t>路灯项目：山南村沿途安装路灯，每40米一盏，共计100盏，用于村民夜间出行照明。</t>
  </si>
  <si>
    <t>598户1348人</t>
  </si>
  <si>
    <t>80户119人</t>
  </si>
  <si>
    <t>改善全村农户598户1348人，出行方便，保障村民出行安全，提高村民生活满意度。</t>
  </si>
  <si>
    <t>保障村民出行方便，该项目实施后可覆盖全村农户598户1348人，其中脱贫户80户119人，监测户4户9人。</t>
  </si>
  <si>
    <t>山南村农产品加工、农业种植项目</t>
  </si>
  <si>
    <t>农林产品加工、销售一体项目：农业种植、林果种植及农林产品加工。加工厂占地面积300平米。</t>
  </si>
  <si>
    <t>带动全村农户598户1348人的农业种植、农产品销售，实现增收。</t>
  </si>
  <si>
    <t>该项目实施后带动全村农户598户1348人的农业种植、农产品销售，实现增收，其中可覆盖脱贫户80户119人、监测户4户9人受益。种植农产品，村集体合作社收购、加工、包装、出售。</t>
  </si>
  <si>
    <t>联合村</t>
  </si>
  <si>
    <t>联合村内主干道加宽项目</t>
  </si>
  <si>
    <t>用于拓宽村内主干道，改造道路总长250米。拓宽道路下需垒高挡墙以平整地基，拓宽修路。</t>
  </si>
  <si>
    <t>55户130人</t>
  </si>
  <si>
    <t>改善全村55户130人，出行方便。解决目前道路狭窄、坡陡弯急导致的事故频发问题，实现村内百姓长久期盼。</t>
  </si>
  <si>
    <t>项目实施后可有效改善全村55户130人出行问题，更好满足群众生产生活需求。</t>
  </si>
  <si>
    <t>联合村林果种植产业项目</t>
  </si>
  <si>
    <t>利用老村荒坡地以种植花椒、板栗和酸枣等经济林果，建设项目包括土地整理、作物种植和管理等内容。</t>
  </si>
  <si>
    <t>彻底改变村内无产业支撑，劳动力无长期稳定性收入现状，确保本村人口收入持续增长。该项目实施后可覆盖全村55户130人受益，其中覆盖脱贫户6户8人、监测户3户5人</t>
  </si>
  <si>
    <t>该项目实施后可覆盖全村农户55户130人，其中脱贫户6户8人，监测户3户5人。</t>
  </si>
  <si>
    <t>联合村圈饲肉用山羊项目</t>
  </si>
  <si>
    <t>利用老村撂荒地开展肉用山羊圈饲项目，内容包括圈舍及配套设施建设，良种引进、饲料购置等。</t>
  </si>
  <si>
    <t>彻底改变村内无产业支撑，劳动力无长期稳定性收入现状，确保本村人口收入持续增长。该项目实施后可覆盖脱贫户6户8人、监测户3户5人。</t>
  </si>
  <si>
    <t>将有效提高脱贫户、监测户种养殖收入。该项目实施后可覆盖全村农户55户130人，其中脱贫户6户8人，监测户3户5人。</t>
  </si>
  <si>
    <t>盘坡村</t>
  </si>
  <si>
    <t>盘坡村道路硬化项目</t>
  </si>
  <si>
    <t>盘坡村内大街硬化路面5000平，保障村民日常出行。</t>
  </si>
  <si>
    <t>256户589人</t>
  </si>
  <si>
    <t>50户80人</t>
  </si>
  <si>
    <t>改善全村农户256户589人交通条件，村民出行方便，提升农产品运输效率，提高居民生活满意度。</t>
  </si>
  <si>
    <t>保障村民出行方便，该项目实施后可覆盖全村农256户589人，其中脱贫户50户80人，监测户2户5人。</t>
  </si>
  <si>
    <t>盘坡村路灯项目</t>
  </si>
  <si>
    <t>路灯项目：盘坡村沿途安装路灯，每40米一盏，共计60盏，用于村民夜间出行照明。</t>
  </si>
  <si>
    <t>改善全村农户256户589人，出行方便，保障村民出行安全，提高村民生活满意度。</t>
  </si>
  <si>
    <t>将有效提高脱贫户、监测户种养殖收入。该项目实施后可覆盖脱贫户50户80人、监测户2户5人受益。</t>
  </si>
  <si>
    <t>北峪塔村</t>
  </si>
  <si>
    <t>北峪塔村道路硬化项目</t>
  </si>
  <si>
    <t>北峪塔村卧龙港硬化路面4000平米。</t>
  </si>
  <si>
    <t>125户301人</t>
  </si>
  <si>
    <t>10户15人</t>
  </si>
  <si>
    <t>改善村内卧龙港农户28户46人交通条件，村民出行方便，提升农产品运输效率，提高居民生活满意度。</t>
  </si>
  <si>
    <t>保障村民出行方便，该项目实施后可覆盖农户28户46人，其中脱贫户3户7人</t>
  </si>
  <si>
    <t>北峪塔村内路灯项目</t>
  </si>
  <si>
    <t>北峪塔村内安装路灯120盏，用于村民夜间出行照明。</t>
  </si>
  <si>
    <t>改善全村农户125户303人，夜间出行方便，保障村民出行安全，提高村民生活满意度。</t>
  </si>
  <si>
    <t>保障村民夜间出行方便，该项目实施后可覆盖农户125户303人，其中脱贫户12户26人，监测户3户4人。</t>
  </si>
  <si>
    <t>杏黄村</t>
  </si>
  <si>
    <t>杏黄通村道路硬化项目</t>
  </si>
  <si>
    <t>杏黄通村道路硬化路面6000平。</t>
  </si>
  <si>
    <t>158户440人</t>
  </si>
  <si>
    <t>27户42人</t>
  </si>
  <si>
    <t>改善全村农户158户440人交通条件，村民出行方便，提升农产品运输效率，提高居民生活满意度。</t>
  </si>
  <si>
    <t>保障村民出行方便，该项目实施后可覆盖全村农户158户440人，其中脱贫户27户42人，监测户6户10人。</t>
  </si>
  <si>
    <t>蔡树庵村</t>
  </si>
  <si>
    <t>蔡树庵村道路硬化项目</t>
  </si>
  <si>
    <t>蔡树庵道路硬化、路基修复：主村至高家沟硬化路面全长600米，宽3.5米，共2100平米，路基建设。</t>
  </si>
  <si>
    <t>161户376人</t>
  </si>
  <si>
    <t>27户41人</t>
  </si>
  <si>
    <t>7户18人</t>
  </si>
  <si>
    <t>改善全村农户161户376人交通条件，村民出行方便，提升农产品运输效率，提高居民生活满意度。</t>
  </si>
  <si>
    <t>保障村民出行方便，该项目实施后可覆盖全村农户161户376人，其中脱贫户27户41人，监测户7户18人。</t>
  </si>
  <si>
    <t>蔡树庵村路灯项目</t>
  </si>
  <si>
    <t>蔡树庵村内安装路灯100盏，用于村民夜间出行照明。</t>
  </si>
  <si>
    <t>改善全村农户161户376人，夜间出行方便，保障村民出行安全，提高村民生活满意度。</t>
  </si>
  <si>
    <t>保障村民夜间出行方便，该项目实施后可覆盖全村农户161户376人，其中脱贫户27户41人，监测户7户18人。</t>
  </si>
  <si>
    <t>北龙门村</t>
  </si>
  <si>
    <t>北龙门村内道路硬化项目</t>
  </si>
  <si>
    <t>主村通往自然村道路硬化1500米、4米宽，约6000平米，浆砌石500立方。</t>
  </si>
  <si>
    <t>251户837人</t>
  </si>
  <si>
    <t>30户50人</t>
  </si>
  <si>
    <t>改善全村农户251户837人交通条件，村民出行方便，提升农产品运输效率，提高居民生活满意度。</t>
  </si>
  <si>
    <t>保障村民出行方便，该项目实施后可覆盖全村农户251户837人，其中脱贫户30户50人，监测户1户4人。</t>
  </si>
  <si>
    <t>北龙门村内路灯安装项目</t>
  </si>
  <si>
    <t>北龙门主村新建50盏路灯，用于村民夜间出行照明。</t>
  </si>
  <si>
    <t>改善全村农户251户837人，夜间出行方便，保障村民出行安全，提高村民生活满意度。</t>
  </si>
  <si>
    <t>保障村民夜间出行方便，该项目实施后可覆盖全村农户251户837人，其中脱贫户30户50人，监测户1户4人。</t>
  </si>
  <si>
    <t>峨峪村</t>
  </si>
  <si>
    <t>峨峪村道路硬化项目</t>
  </si>
  <si>
    <t>峨峪村硬化道路8000平米。分别为村内大街道路硬化7000平米；大南台道路硬化1000平米。</t>
  </si>
  <si>
    <t>264户630人</t>
  </si>
  <si>
    <t>21户29人</t>
  </si>
  <si>
    <t>改善全村农户264户630人交通条件，村民出行方便，提升农产品运输效率，提高居民生活满意度。</t>
  </si>
  <si>
    <t>保障村民出行方便，该项目实施后可覆盖全村农户264户630人，其中脱贫户21户29人，监测户5户10人。</t>
  </si>
  <si>
    <t>大龙门村</t>
  </si>
  <si>
    <t>大龙门村内路灯安装项目</t>
  </si>
  <si>
    <t>大龙门村内安装路灯20盏，用于村民夜间出行照明。</t>
  </si>
  <si>
    <t>115户385人</t>
  </si>
  <si>
    <t>13户18人</t>
  </si>
  <si>
    <t>改善全村农户115户385人，出行方便，保障村民出行安全，提高村民生活满意度。</t>
  </si>
  <si>
    <t>保障村民出行方便，该项目实施后可覆盖全村农户115户385人，其中脱贫户13户18人，监测户1户1人。</t>
  </si>
  <si>
    <t>大龙门村民宿产业项目</t>
  </si>
  <si>
    <t>新建民宿4座，约1100平米</t>
  </si>
  <si>
    <t>提升本村村民收入，该项目实施后能覆盖脱贫户脱贫户13户18人，监测户1户1人，实现增收。</t>
  </si>
  <si>
    <t>将有效提高脱贫户、监测户种养殖收入。该项目实施后可覆盖脱贫户13户18人，监测户1户1人受益。</t>
  </si>
  <si>
    <t>河西村</t>
  </si>
  <si>
    <t>河西村内路灯项目</t>
  </si>
  <si>
    <t>河西村内安装太阳能路灯80盏，用于村民夜间出行照明。</t>
  </si>
  <si>
    <t>174户495人</t>
  </si>
  <si>
    <t>27户40人</t>
  </si>
  <si>
    <t>改善全村农户174户495人，夜间出行方便，保障村民出行安全，提高村民生活满意度。</t>
  </si>
  <si>
    <t>保障村民出行方便，该项目实施后可覆盖全村农户174户495人，其中脱贫户27户40人，监测户8户16人。</t>
  </si>
  <si>
    <t>河西村内道路硬化项目</t>
  </si>
  <si>
    <t>村南军民胡同、南街硬化路面1200平方米（长400米，宽3米）</t>
  </si>
  <si>
    <t>改善全村农户174户495人交通条件，村民出行方便，提升农产品运输效率，提高居民生活满意度。</t>
  </si>
  <si>
    <t>黑水寺村</t>
  </si>
  <si>
    <t>黑水寺村内主路排水项目</t>
  </si>
  <si>
    <t>灾后重建项目后，村委会至沟口（宝平线村口）道路路面流水，影响全村村民出行及安全，特别是在雨季水量较大，修建排水沟或排水设施500米</t>
  </si>
  <si>
    <t>287户956人</t>
  </si>
  <si>
    <t>32户51人</t>
  </si>
  <si>
    <t>改善全村农户287户956人，出行方便，保障居民出行安全，提高村民满意度。</t>
  </si>
  <si>
    <t>保障村民出行方便，该项目实施后可覆盖全村农户287户956人，其中脱贫户32户51人，监测户9户17人。</t>
  </si>
  <si>
    <t>黑水寺村内路灯项目</t>
  </si>
  <si>
    <t>黑水寺村内路灯100盏，用于村民夜间出行照明。</t>
  </si>
  <si>
    <t>改善全村农户287户956人，夜间出行方便，保障村民出行安全，提高村民生活满意度。</t>
  </si>
  <si>
    <t>保障村民安全出行，该项目实施后可覆盖全村农户287户956人，其中脱贫户32户51人，监测户9户17人。</t>
  </si>
  <si>
    <t>黑水寺村道路硬化项目</t>
  </si>
  <si>
    <t>黑水寺村道路硬化6000平米，分别是村内街道硬化路面1500米，宽3米，共4500平米；杏木台至石夹子道路硬化长500m，宽3米，共1500平。</t>
  </si>
  <si>
    <t>改善全村农户287户956人交通条件，村民出行方便，提升农产品运输效率，提高居民生活满意度。</t>
  </si>
  <si>
    <t>北庄村</t>
  </si>
  <si>
    <t>北庄村内路灯项目</t>
  </si>
  <si>
    <t>北庄村内安装太阳能路灯80盏，用于村民夜间出行照明。</t>
  </si>
  <si>
    <t>169户479人</t>
  </si>
  <si>
    <t>16户24人</t>
  </si>
  <si>
    <t>改善全村农户169户479人，夜间出行方便，保障村民出行安全，提高村民生活满意度。</t>
  </si>
  <si>
    <t>保障村民出行方便，该项目实施后可覆盖全村农户169户479人，其中脱贫户16户24人，监测户2户6人。</t>
  </si>
  <si>
    <t>北庄村台上道路硬化项目</t>
  </si>
  <si>
    <t>台上街道年久失修，破损严重，经常积水，硬化路面3000平方米。</t>
  </si>
  <si>
    <t>70户215人</t>
  </si>
  <si>
    <t>改善农户70户215人交通条件，村民出行方便，提升农产品运输效率，提高居民生活满意度。</t>
  </si>
  <si>
    <t>保障村民出行方便，该项目实施后可覆盖农户70户215人，其中脱贫户4户5人，监测户1户2人。</t>
  </si>
  <si>
    <t>北庄村后山产业带项目</t>
  </si>
  <si>
    <t>在村内后山建设小游园、木屋，发展采摘、旅游观光、住宿等产业</t>
  </si>
  <si>
    <t>提高本村产业发展能力，夯实发展基础。该项目实施后能覆盖全村农户169户479人，其中脱贫户16户24人、监测户2户6人实现增收。</t>
  </si>
  <si>
    <t>将有效提高村民经济收入，壮大集体经济。该项目实施后可覆盖全村农户169户479人受益，其中脱贫户16户24人、监测户2户6人</t>
  </si>
  <si>
    <t>镇厂村</t>
  </si>
  <si>
    <t>镇厂村内道路硬化项目</t>
  </si>
  <si>
    <t>镇厂道路硬化4500平米。分别是四全胡同硬化路面1500平方米；村内街道硬化3000平方米（长1000米，宽3米）。</t>
  </si>
  <si>
    <t>221户545人</t>
  </si>
  <si>
    <t>27户44人</t>
  </si>
  <si>
    <t>改善全村农户221户545人交通条件，村民出行方便，提升农产品运输效率，提高居民生活满意度。</t>
  </si>
  <si>
    <t>保障村民出行方便，该项目实施后可覆盖全村农户221户545人，其中脱贫户27户44人，监测户5户12人。</t>
  </si>
  <si>
    <t>镇厂村内路灯项目</t>
  </si>
  <si>
    <t>镇厂村内安装太阳能路灯40盏，用于村民夜间出行照明。</t>
  </si>
  <si>
    <t>改善全村农户221户545人，夜间出行方便，保障村民出行安全，提高村民生活满意度。</t>
  </si>
  <si>
    <t>保障村民出行安全，该项目实施后可覆盖全村农户221户545人，其中脱贫户27户44人，监测户5户12人。</t>
  </si>
  <si>
    <t>清泉寺村</t>
  </si>
  <si>
    <t>清泉寺村内路灯项目</t>
  </si>
  <si>
    <t>清泉寺村内道路两侧安装路灯50盏，用于村民夜间出行照明。</t>
  </si>
  <si>
    <t>148户325人</t>
  </si>
  <si>
    <t>30户53人</t>
  </si>
  <si>
    <t>改善全村农户148户325人，夜间出行方便，保障村民出行安全，提高村民生活满意度。</t>
  </si>
  <si>
    <t>保障村民夜间出行方便，该项目实施后可覆盖全村农户148户325人，其中脱贫户30户53人，监测户1户2人。</t>
  </si>
  <si>
    <t>清泉寺村羊肚菌大棚种植产业项目</t>
  </si>
  <si>
    <t>村内新建2座大棚种植羊肚菌，共2亩</t>
  </si>
  <si>
    <t>提高本村农户收入，该项目实施后能覆盖脱贫户30户53人，监测户1户2人实现增收。</t>
  </si>
  <si>
    <t>将有效提高农户收入，该项目实施后可覆盖30户53人，监测户1户2受益。</t>
  </si>
  <si>
    <t>清泉寺村集体经济项目（民宿）</t>
  </si>
  <si>
    <t>利用村内旧址改建民宿一座，200平米</t>
  </si>
  <si>
    <t>南湖村</t>
  </si>
  <si>
    <t>南湖村内路灯项目</t>
  </si>
  <si>
    <t>南湖村内安装太阳能路灯80盏，用于村民夜间出行照明。</t>
  </si>
  <si>
    <t>128户345人</t>
  </si>
  <si>
    <t>42户78人</t>
  </si>
  <si>
    <t>改善全村农户128户345人，夜晚出行方便，保障村民出行安全，提高村民生活满意度。</t>
  </si>
  <si>
    <t>保障村民夜晚出行安全，该项目实施后可覆盖全村农户128户345人，其中脱贫户42户78人，监测户4户10人。</t>
  </si>
  <si>
    <t>南庄村</t>
  </si>
  <si>
    <t>南庄村内道路硬化项目</t>
  </si>
  <si>
    <t>村内硬化路面1700平米，方便村民出行。</t>
  </si>
  <si>
    <t>2026年5月完工</t>
  </si>
  <si>
    <t>126户370人</t>
  </si>
  <si>
    <t>改善全村农户126户370人交通条件，村民出行方便，提升农产品运输效率，提高居民生活满意度。</t>
  </si>
  <si>
    <t>保障村民出行方便，该项目实施后可覆盖全村农户126户370人，其中脱贫户13户22人，监测户3户6人。</t>
  </si>
  <si>
    <t>南庄村内路灯项目</t>
  </si>
  <si>
    <t>南庄村内安装路灯30盏，用于村民夜间出行照明。</t>
  </si>
  <si>
    <t>改善全村农户126户370人，夜间出行方便，保障村民出行安全，提高村民生活满意度。</t>
  </si>
  <si>
    <t>保障村民夜间出行方便，该项目实施后可覆盖全村农户126户370人，其中脱贫户13户22人，监测户3户6人。</t>
  </si>
  <si>
    <t>柏林城村</t>
  </si>
  <si>
    <t>柏林城村内入户道路硬化项目</t>
  </si>
  <si>
    <t>村内入户路硬化路面2400平米，方便居民出行。</t>
  </si>
  <si>
    <t>86户120人</t>
  </si>
  <si>
    <t>改善全村农户86户120人交通条件，村民出行方便，提升农产品运输效率，提高居民生活满意度。</t>
  </si>
  <si>
    <t>保障村民出行方便，该项目实施后可覆盖全村农户86户120人，其中脱贫户31户53人，监测户4户10人。</t>
  </si>
  <si>
    <t>道沟村</t>
  </si>
  <si>
    <t>道沟村道路硬化项目</t>
  </si>
  <si>
    <t>新建入村路硬化路面1000平，方便居民出行。</t>
  </si>
  <si>
    <t>33户83人</t>
  </si>
  <si>
    <t>改善全村农户33户83人交通条件，村民出行方便，提升农产品运输效率，提高居民生活满意度。</t>
  </si>
  <si>
    <t>保障村民出行方便，该项目实施后可覆盖全村农户33户83人，其中脱贫户5户7人，监测户1户2人。</t>
  </si>
  <si>
    <t>道沟村内路灯项目</t>
  </si>
  <si>
    <t>道沟村内安装路灯20盏，用于村民夜间出行照明。</t>
  </si>
  <si>
    <t>改善全村农户33户83人，夜间出行方便，保障村民出行安全，提高村民生活满意度。</t>
  </si>
  <si>
    <t>保障村民夜间出行方便，该项目实施后可覆盖全村农户33户83人，其中脱贫户5户7人，监测户1户2人。</t>
  </si>
  <si>
    <t>庄里村</t>
  </si>
  <si>
    <t>庄里村道路硬化项目</t>
  </si>
  <si>
    <t>村东道路硬化路面1000平，方便村民出行。</t>
  </si>
  <si>
    <t>398户911人</t>
  </si>
  <si>
    <t>38户57人</t>
  </si>
  <si>
    <t>9户19人</t>
  </si>
  <si>
    <t>改善全村农户398户911人交通条件，村民出行方便，提升农产品运输效率，提高居民生活满意度。</t>
  </si>
  <si>
    <t>保障村民出行方便，该项目实施后可覆盖全村农户398户911人，其中脱贫户38户57人，监测户9户19人。</t>
  </si>
  <si>
    <t>庄里村内路灯项目</t>
  </si>
  <si>
    <t>庄里村上西铺、下西铺安装路灯100盏，用于村民夜间出行照明。</t>
  </si>
  <si>
    <t>改善全村农户398户911人，出行方便，保障村民出行安全，提高村民生活满意度。</t>
  </si>
  <si>
    <t>高铺村</t>
  </si>
  <si>
    <t>高铺村内道路硬化项目</t>
  </si>
  <si>
    <t>村内硬化路面1800平，方便村民出行。</t>
  </si>
  <si>
    <t>86户238人</t>
  </si>
  <si>
    <t>改善全村农户86户238人交通条件，村民出行方便，提升农产品运输效率，提高居民生活满意度。</t>
  </si>
  <si>
    <t>保障村民出行方便，该项目实施后可覆盖全村农户86户238人，其中脱贫户6户8人，监测户1户2人。</t>
  </si>
  <si>
    <t>庄头村</t>
  </si>
  <si>
    <t>庄头村道路硬化项目</t>
  </si>
  <si>
    <t>村内双港道路硬化路面3200平，方便村民出行。</t>
  </si>
  <si>
    <t>110户266人</t>
  </si>
  <si>
    <t>38户66人</t>
  </si>
  <si>
    <t>改善全村农户110户266人交通条件，村民出行方便，提升农产品运输效率，提高居民生活满意度。</t>
  </si>
  <si>
    <t>保障村民出行方便，该项目实施后可覆盖全村农户110户266人，其中脱贫户38户66人。</t>
  </si>
  <si>
    <t>岭南台村</t>
  </si>
  <si>
    <t>岭南台村道路硬化项目</t>
  </si>
  <si>
    <t>村西硬化路面9000平，方便村民出行。</t>
  </si>
  <si>
    <t>247户657人</t>
  </si>
  <si>
    <t>55户83人</t>
  </si>
  <si>
    <t>改善全村农户247户657人交通条件，村民出行方便，提升农产品运输效率，提高居民生活满意度。</t>
  </si>
  <si>
    <t>保障村民出行方便，该项目实施后可覆盖全村农户247户657人，其中脱贫户55户83人，监测户2户4人。</t>
  </si>
  <si>
    <t>岭南台村路灯项目</t>
  </si>
  <si>
    <t>岭南台村至高铺村连村路安装路灯60盏，用于村民夜间出行照明。</t>
  </si>
  <si>
    <t>改善全村农户247户657人，出行方便，保障村民出行安全，提高村民生活满意度。</t>
  </si>
  <si>
    <t>三道港村</t>
  </si>
  <si>
    <t>三道港村道路硬化项目</t>
  </si>
  <si>
    <t>入村道路硬化路面3000平，方便村民出行。</t>
  </si>
  <si>
    <t>90户197人</t>
  </si>
  <si>
    <t>21户31人</t>
  </si>
  <si>
    <t>改善全村农户90户197人交通条件，村民出行方便，提升农产品运输效率，提高居民生活满意度。</t>
  </si>
  <si>
    <t>保障村民出行方便，该项目实施后可覆盖全村农户90户197人，其中脱贫户21户31人，监测户2户5人。</t>
  </si>
  <si>
    <t>三道港村路灯项目</t>
  </si>
  <si>
    <t>三道港村内安装路灯20盏，用于村民夜间出行照明。</t>
  </si>
  <si>
    <t>改善全村农户90户197人，出行方便，保障村民出行安全，提高村民生活满意度。</t>
  </si>
  <si>
    <t>涞水镇</t>
  </si>
  <si>
    <t>南关</t>
  </si>
  <si>
    <t>南关村众赢肉牛养殖场扩建</t>
  </si>
  <si>
    <t>南关村东南众赢肉牛养殖场扩建10亩，修建牛棚4间，增加拌料机1台、青储池1个，牛场路面硬化600平方米。</t>
  </si>
  <si>
    <t>1776户5172人</t>
  </si>
  <si>
    <t>12户37人</t>
  </si>
  <si>
    <t>8户19人</t>
  </si>
  <si>
    <t>该项目实施后，增加群众受益，带动当地人口就业</t>
  </si>
  <si>
    <t>该项目实施后，促进当地经济发展，带动农民增收</t>
  </si>
  <si>
    <t>南关村道路建设</t>
  </si>
  <si>
    <t>南关村清真寺街至三义街1440平方米</t>
  </si>
  <si>
    <t>提升生活品质：道路整洁通畅，让村民日常出行更舒心，间接增强幸福感和归属感。</t>
  </si>
  <si>
    <t>项目落地后，村民居住环境得以优化，出行更便捷，幸福感也随之提升。</t>
  </si>
  <si>
    <t>南关村涞定路南至永富路长265米，宽3米，795平方米。</t>
  </si>
  <si>
    <t>促进邻里连通：便捷的道路让村民往来更频繁，拉近邻里距离，助力乡村邻里和谐</t>
  </si>
  <si>
    <t>项目实施完毕，不仅让居住环境更宜居，村民出行更省心，还大大增强了大家的幸福体验。</t>
  </si>
  <si>
    <t>南关村涞定路加油站至曹建国户前道路长260米，宽4米，1040平方米。</t>
  </si>
  <si>
    <t>该项目实施后，改善居住环境，方便村民出行</t>
  </si>
  <si>
    <t>项目推进落实，居住环境焕然一新，村民出行便利度提高，居民幸福感持续增强。</t>
  </si>
  <si>
    <t>南关村检测线路路面硬化长300米，宽10米，3600平方米。</t>
  </si>
  <si>
    <t>降低维护成本：硬化道路耐用性强，相比土路减少反复修补的人力、物力投入</t>
  </si>
  <si>
    <t>该项目实施后，改善居住环境，方便村民出行，增强居民幸福感</t>
  </si>
  <si>
    <t>南关村新兴路至涞定路（东四路）长300米，宽5米，1500平方米。</t>
  </si>
  <si>
    <t>方便生产生活：便于农机农具、物资运输，助力农产品快速运出，降低运输成本。</t>
  </si>
  <si>
    <t>项目建成投用后，居住条件得到改善，村民出行不再不便，幸福感显著提升。</t>
  </si>
  <si>
    <t>南关村路灯建设</t>
  </si>
  <si>
    <t>更换东园路、后沟道、南园街路灯100盏</t>
  </si>
  <si>
    <t>新兴路两侧路肩硬化2000平方米</t>
  </si>
  <si>
    <t xml:space="preserve">项目完成后，村民居住环境提质升级，出行便利性显著提高，居民幸福感持续增强。
</t>
  </si>
  <si>
    <t>南关村建粮食加工厂建设项目</t>
  </si>
  <si>
    <t>南关村水泥厂对面，占地11000平方米</t>
  </si>
  <si>
    <t>该项目实施后带动脱贫户、防贫监测户人员增收</t>
  </si>
  <si>
    <t>群众参与，提高创业能力，促进就业增收</t>
  </si>
  <si>
    <t>南关村水泥厂道路硬化，长,250米长，宽3米，750平方米。</t>
  </si>
  <si>
    <t>提升村庄颜值：平整干净的硬化道路，让村庄整体风貌更整洁、更具规划感。</t>
  </si>
  <si>
    <t>涞定路加油站东侧、中兴街南侧道路硬化，300米长，4米宽,1200平方米。</t>
  </si>
  <si>
    <t>该项目投用后，不仅改善了居住环境，方便了村民日常出行，还进一步提升了居民幸福感。</t>
  </si>
  <si>
    <t>南关村新兴路往西至涞定路；新兴路往东至防火点；涞定路往西至益民路（原铁道南路），共计,600米长，3.5米宽，</t>
  </si>
  <si>
    <t>南关村硬化背街小巷共计1000平方米</t>
  </si>
  <si>
    <t>改善居住环境：避免泥土带入村庄，减少道路扬尘和积水，周边卫生条件更整洁。</t>
  </si>
  <si>
    <t>北关</t>
  </si>
  <si>
    <t>北关村道路建设</t>
  </si>
  <si>
    <t>北关村永顺街、顺长街、菜园街、吕家沟四条破损坑洼街道道路硬化，大概600米</t>
  </si>
  <si>
    <t>300户1300人</t>
  </si>
  <si>
    <t>改善村民出行条件，提升整体村庄环境。</t>
  </si>
  <si>
    <t>保障村民出行方便，该项目实施后可覆盖全村农户300户1300人，其中脱贫户2户5人，监测户3户4人。</t>
  </si>
  <si>
    <t>北关村道路硬化：龙潭路900米，朝阳北路500米，华兴街500米.华兴北街500米</t>
  </si>
  <si>
    <t>东关</t>
  </si>
  <si>
    <t>东关村道路建设</t>
  </si>
  <si>
    <t>东关村党校道路硬化，长1000米，宽8米厚12公分，单价50元，形成公益性资产归村集体，并有关乎职责。</t>
  </si>
  <si>
    <t>5户17人</t>
  </si>
  <si>
    <t>2户9人</t>
  </si>
  <si>
    <t>改善道路2000米，提高生产生活效益</t>
  </si>
  <si>
    <t>全村502户，2012人</t>
  </si>
  <si>
    <t>东关村南果北种项目</t>
  </si>
  <si>
    <t>东关村南果北种，需要种植燕窝果配套设施及场地建设。</t>
  </si>
  <si>
    <t>650户1856人</t>
  </si>
  <si>
    <t>有效带动乡村振兴、带动脱贫户、防贫监测户人员增收</t>
  </si>
  <si>
    <t>东关村北大道道路硬化，长200米、宽5米，共1000平方米</t>
  </si>
  <si>
    <t>全村</t>
  </si>
  <si>
    <t>改善道路1000米，提高生产生活效益</t>
  </si>
  <si>
    <t>北南租</t>
  </si>
  <si>
    <t>北南租村道路建设</t>
  </si>
  <si>
    <t>北南租村内道路硬化，主路2000平方米</t>
  </si>
  <si>
    <t>163户558人</t>
  </si>
  <si>
    <t>改善全村农户163户558人，出行方便。</t>
  </si>
  <si>
    <t>保障村民出行方便，该项目实施后可覆盖全村农户163户558人，其中脱贫户4户8人，监测户1户1人。</t>
  </si>
  <si>
    <t>北南租村硬化路面户户通2000平方米</t>
  </si>
  <si>
    <t>北南租村路灯建设</t>
  </si>
  <si>
    <t>北南租村安装路灯30盏</t>
  </si>
  <si>
    <t>改善全村农户163户558人出行方便</t>
  </si>
  <si>
    <t>魏村</t>
  </si>
  <si>
    <t>魏村道路建设</t>
  </si>
  <si>
    <t>魏村硬化路面1500平方米</t>
  </si>
  <si>
    <t>257户886人</t>
  </si>
  <si>
    <t>16户30人</t>
  </si>
  <si>
    <t>改善全村农户781户2583人，出行方便。</t>
  </si>
  <si>
    <t>保障村民出行方便，该项目实施后可覆盖全村781户2583人，其中脱贫户34户77人，监测户3户4人。</t>
  </si>
  <si>
    <t>魏村道路沥青铺设2500平方米</t>
  </si>
  <si>
    <t>190户654人</t>
  </si>
  <si>
    <t>魏村路灯建设</t>
  </si>
  <si>
    <t>加装路灯80盏</t>
  </si>
  <si>
    <t>349户1536人</t>
  </si>
  <si>
    <t>26户78人</t>
  </si>
  <si>
    <t>东水北</t>
  </si>
  <si>
    <t>东水北村道路建设</t>
  </si>
  <si>
    <t>东水北村路面铺设沥青，平安大街、东一街2000平方米。</t>
  </si>
  <si>
    <t>250户820人</t>
  </si>
  <si>
    <t>改善全村农户250户820人，出行方便。</t>
  </si>
  <si>
    <t>保障村民出行方便，该项目实施后可覆盖全村农户250户820 人，其中脱贫户4户7人，监测户1户1人。</t>
  </si>
  <si>
    <t>西水北</t>
  </si>
  <si>
    <t>西水北村道路建设</t>
  </si>
  <si>
    <t>西水北村内破损道路、泥泞道路及未硬化道路修缮2250平方米。</t>
  </si>
  <si>
    <t>526户1995人</t>
  </si>
  <si>
    <t>营造美好生活环境</t>
  </si>
  <si>
    <t>群众参与，提高生活质量</t>
  </si>
  <si>
    <t>西水北村路灯建设</t>
  </si>
  <si>
    <t>西水北村安装路灯60个</t>
  </si>
  <si>
    <r>
      <rPr>
        <u/>
        <sz val="9"/>
        <rFont val="黑体"/>
        <charset val="134"/>
      </rPr>
      <t>3</t>
    </r>
    <r>
      <rPr>
        <sz val="9"/>
        <rFont val="黑体"/>
        <charset val="134"/>
      </rPr>
      <t>户</t>
    </r>
    <r>
      <rPr>
        <u/>
        <sz val="9"/>
        <rFont val="黑体"/>
        <charset val="134"/>
      </rPr>
      <t>5</t>
    </r>
    <r>
      <rPr>
        <sz val="9"/>
        <rFont val="黑体"/>
        <charset val="134"/>
      </rPr>
      <t>人</t>
    </r>
  </si>
  <si>
    <t>西南租</t>
  </si>
  <si>
    <t>西南租村道路建设</t>
  </si>
  <si>
    <t>西大街、西一路、西二路、西二街、前行路、东大街、向王路共1000米</t>
  </si>
  <si>
    <t>224户</t>
  </si>
  <si>
    <t>9户22人</t>
  </si>
  <si>
    <t>改善道路3000米，提高生产生活效益</t>
  </si>
  <si>
    <t>该项目实施后，提高生产生活效益</t>
  </si>
  <si>
    <t>西南租村需硬化道路共计1500平方米</t>
  </si>
  <si>
    <t>改善道路，解决群众出行问题</t>
  </si>
  <si>
    <t>该项目实施后，提高村民出行效率，促进生产生活需求，带动村内经济发展，提升村民幸福感</t>
  </si>
  <si>
    <t>西南租村长陇路硬化，长93.6米，宽2.5米，共234平方米。</t>
  </si>
  <si>
    <t>东南租</t>
  </si>
  <si>
    <t>东南租村道路建设</t>
  </si>
  <si>
    <t>东南租村主要道路与112线联结路2500平米铺设沥青</t>
  </si>
  <si>
    <t>310户987人</t>
  </si>
  <si>
    <t>8户24人</t>
  </si>
  <si>
    <t>改善全村农户310户987人，出行方便。</t>
  </si>
  <si>
    <t>保障村民出行方便，该项目实施后可覆盖全村农户310户987人，其中脱贫户8户24人，监测户2户4人。</t>
  </si>
  <si>
    <t>东南租村内道路1500平方米铺设沥青。</t>
  </si>
  <si>
    <t>南瓦宅</t>
  </si>
  <si>
    <t>南瓦宅村道路建设</t>
  </si>
  <si>
    <t>南瓦宅村道路硬化1200平方米。</t>
  </si>
  <si>
    <t>545户1975人</t>
  </si>
  <si>
    <t>16户35人</t>
  </si>
  <si>
    <t>改善全村农户1975人，出行方便。</t>
  </si>
  <si>
    <t>保障村民出行方便，该项目实施后可覆盖全村农户20户44人，其中脱贫户16户35人，监测户4户9人。</t>
  </si>
  <si>
    <t>南瓦宅村道路铺设沥青1500平方米。</t>
  </si>
  <si>
    <t>改善全村农户1976人，出行方便。</t>
  </si>
  <si>
    <t>保障村民出行方便，该项目实施后可覆盖全村农户20户44人，其中脱贫户16户35人，监测户4户10人。</t>
  </si>
  <si>
    <t>东租</t>
  </si>
  <si>
    <t>东租村道路建设</t>
  </si>
  <si>
    <t>东租村道路硬化、沥青升级1500平方米</t>
  </si>
  <si>
    <t>715户
2209人</t>
  </si>
  <si>
    <t>提高本村村容村貌，改善群众生活水平，夯实发展基础</t>
  </si>
  <si>
    <t>该项目实施后全村受益</t>
  </si>
  <si>
    <t>东租村硬化道路1000平米</t>
  </si>
  <si>
    <t>东租村路灯建设</t>
  </si>
  <si>
    <t>东租村安装路灯100盏</t>
  </si>
  <si>
    <t>715户
2210人</t>
  </si>
  <si>
    <t>完善照明设施，降低夜间出行安全隐患，提高村内照明达标率</t>
  </si>
  <si>
    <t>南涧头</t>
  </si>
  <si>
    <t>南涧头村水产养殖业</t>
  </si>
  <si>
    <t>南涧头村东水产养殖，对河塘进行清理并养殖鱼类，1000平方米</t>
  </si>
  <si>
    <t>覆盖全村465户</t>
  </si>
  <si>
    <t>提升本村农业发展能力，增加村集体效益，带动农户就业增加收入</t>
  </si>
  <si>
    <t>该项目实施后，可覆盖全村农户465户1495人，其中脱贫户8户10人，监测户1户1人，增加村集体收入，带动农民就业增收</t>
  </si>
  <si>
    <t>南涧头村鲜食玉米加工厂建设项目</t>
  </si>
  <si>
    <t>南涧头村建设鲜食玉米加工车间2900平方米及附属厂房80平方米</t>
  </si>
  <si>
    <t>覆盖全村466户</t>
  </si>
  <si>
    <t>该项目实施后，可覆盖全村农户465户1495人，其中脱贫户8户10人，监测户1户2人，增加村集体收入，带动农民就业增收</t>
  </si>
  <si>
    <t>南涧头村道路建设</t>
  </si>
  <si>
    <t>南涧头村硬化村主干道两侧道路，2000平方米。</t>
  </si>
  <si>
    <t>提升村民及周边住户出行条件，改善群众出行</t>
  </si>
  <si>
    <t>该项目实施后，可覆盖全村农户465户1495人，其中脱贫户8户10人，监测户1户1人，有效改善全村出行条件，便于产业发展，进而获得更多收益</t>
  </si>
  <si>
    <t>蔺家庄</t>
  </si>
  <si>
    <t>蔺家庄村道路建设</t>
  </si>
  <si>
    <t>蔺家庄村路面硬化1000平方米</t>
  </si>
  <si>
    <t>220户860人</t>
  </si>
  <si>
    <t>改善全村农户220户860人，夜间照明</t>
  </si>
  <si>
    <t>保障村民出行方便，该项目实施后可覆盖全村220户860人，其中脱贫户6户12人，监测户1户2人。</t>
  </si>
  <si>
    <t>蔺家庄村道路翻新铺设沥青1500平米。</t>
  </si>
  <si>
    <t>改善全村农户220户860人，出行方便。</t>
  </si>
  <si>
    <t>蔺家庄村路灯建设</t>
  </si>
  <si>
    <t>蔺家庄村安装路灯70盏</t>
  </si>
  <si>
    <t>蔺家庄村蔬菜种植园区建设项目</t>
  </si>
  <si>
    <t>蔺家庄村发展设施农业，建设10个蔬菜种植大棚，成立蔬菜种植园区</t>
  </si>
  <si>
    <t>建设现代化蔬菜种植大棚，促进我村蔬菜种植产业升级，带动我村经济发展</t>
  </si>
  <si>
    <t>保障村民收益，该项目实施后可覆盖全村220户860人，其中脱贫户6户12人，监测户1户2人。</t>
  </si>
  <si>
    <t>北郭下</t>
  </si>
  <si>
    <t>北郭下村道路建设</t>
  </si>
  <si>
    <t>北郭下村硬化路面2000平米</t>
  </si>
  <si>
    <t>523户1980人</t>
  </si>
  <si>
    <t>11户19人</t>
  </si>
  <si>
    <t>改善全村农户523户1980人，出行方便。</t>
  </si>
  <si>
    <t>保障村民出行方便，该项目实施后可覆盖全村农户523户1980人，其中脱贫户11户19人，监测户1户2人。</t>
  </si>
  <si>
    <t>北郭下村路灯建设</t>
  </si>
  <si>
    <t>北郭下村安装路灯100盏</t>
  </si>
  <si>
    <t>523户1981人</t>
  </si>
  <si>
    <t>改善全村农户523户1981人，出行方便。</t>
  </si>
  <si>
    <t>保障村民出行方便，该项目实施后可覆盖全村农户523户1980人，其中脱贫户11户19人，监测户1户3人。</t>
  </si>
  <si>
    <t>北郭下中药种植项目</t>
  </si>
  <si>
    <t>北郭下村种植中药药材需配套场地建设20亩</t>
  </si>
  <si>
    <t>该项目实施后，打造当地特色产业，提高就业率。</t>
  </si>
  <si>
    <t>提高农民参与度，给农民创收</t>
  </si>
  <si>
    <t>北瓦宅</t>
  </si>
  <si>
    <t>北瓦宅村道路建设</t>
  </si>
  <si>
    <t>北瓦宅村需硬化路面2749平方米</t>
  </si>
  <si>
    <t>239户998人</t>
  </si>
  <si>
    <t>改善全村农户239户998人，出行方便。</t>
  </si>
  <si>
    <t>保障村民出行方便，该项目实施后可覆盖全村农户239户998人，其中脱贫户3户5人，监测户2户5人。</t>
  </si>
  <si>
    <t>北瓦宅村道路需铺设沥青1500平米</t>
  </si>
  <si>
    <t>北瓦宅村路灯建设</t>
  </si>
  <si>
    <t>北瓦宅村增设路灯100盏</t>
  </si>
  <si>
    <t>薛家庄</t>
  </si>
  <si>
    <t>薛家庄村道路建设</t>
  </si>
  <si>
    <t>薛家庄村东修建沿河环村道路900平方米。</t>
  </si>
  <si>
    <t>263户890人</t>
  </si>
  <si>
    <t>11户24人</t>
  </si>
  <si>
    <t>环村路在河道旁，路下埋有燃气和水利管道，同时是东边河道附近居民出行的毕竟之路，2025年8月被雨水冲毁。建设好后会有效保障全村燃气安全，方便村民出行。</t>
  </si>
  <si>
    <t>方便村民出行，提升生产生活质量。</t>
  </si>
  <si>
    <t>城内</t>
  </si>
  <si>
    <t>城内村道路建设</t>
  </si>
  <si>
    <t>城内村建设农用设施基础道路，长约1000米，宽2.5米，面积约2500平方米</t>
  </si>
  <si>
    <t>改善全村农户5户10人，出行方便。</t>
  </si>
  <si>
    <t>保障村民出行方便，该项目实施后可覆盖全村农户5户10人。</t>
  </si>
  <si>
    <t>西关</t>
  </si>
  <si>
    <t>西关村道路建设</t>
  </si>
  <si>
    <t>西关大街老旧胡同硬化路面1500平</t>
  </si>
  <si>
    <t>274户1247人</t>
  </si>
  <si>
    <t>改善全村农户274户1247人，出行方便。</t>
  </si>
  <si>
    <t>保障村民出行方便，该项目实施后可覆盖全村农户274户1247人，其中脱贫户2户3人，监测户1户2人。</t>
  </si>
  <si>
    <t>三里铺</t>
  </si>
  <si>
    <t>三里铺村道路建设</t>
  </si>
  <si>
    <t>三里铺村翻修及新铺装路面4米宽，三段总长1020米</t>
  </si>
  <si>
    <t>385户1382人</t>
  </si>
  <si>
    <t>1户 1人</t>
  </si>
  <si>
    <t>项目实施后，有效改善全村生活水平，提高群众满意度</t>
  </si>
  <si>
    <t>保障村民出行方便，该项目实施后可覆盖全村农户385户1382人，其中脱贫户6户13人，监测户1户1人。</t>
  </si>
  <si>
    <t>南王庄</t>
  </si>
  <si>
    <t>南王庄村道路建设</t>
  </si>
  <si>
    <t>南王庄村硬化路面1000平方米</t>
  </si>
  <si>
    <t>527户1300人</t>
  </si>
  <si>
    <t>13户28人</t>
  </si>
  <si>
    <t>6户15人</t>
  </si>
  <si>
    <t>改善全村农户527户1300人，出行方便。</t>
  </si>
  <si>
    <t>保障村民出行方便，该项目实施后可覆盖全村农户527户1300人，其中脱贫户13户28人，监测户6户15人。</t>
  </si>
  <si>
    <t>南王庄村路灯建设</t>
  </si>
  <si>
    <t>南王庄村安装路灯100盏</t>
  </si>
  <si>
    <t>改善农村的基础设施，改善交通条件。该项目实施后覆盖全村。</t>
  </si>
  <si>
    <t>项目实施后，有效改善全村的照明条件。群众积极参与小微企业发展，从而获得更多受益.</t>
  </si>
  <si>
    <t>南王庄村路面修复硬化500平方米。</t>
  </si>
  <si>
    <t>全村527户</t>
  </si>
  <si>
    <t>西租</t>
  </si>
  <si>
    <t>西租村道路建设</t>
  </si>
  <si>
    <t>西租村内道路沥青铺装1500平米</t>
  </si>
  <si>
    <t>331户1500人</t>
  </si>
  <si>
    <t>改善全村农户55户178人，出行方便。</t>
  </si>
  <si>
    <t>保障村民出行方便，该项目实施后可覆盖全村农户331户1500人，其中脱贫户5户10人。</t>
  </si>
  <si>
    <t>西租村硬化修建34条胡同路面共计2000平方米。</t>
  </si>
  <si>
    <t>中共涞水县委统战部</t>
  </si>
  <si>
    <t>西租村蝎子养殖厂建设项目</t>
  </si>
  <si>
    <t>西租村建设蝎子养殖场，厂房及附属设施基础建设，配套设备采购；建设面积1500平米</t>
  </si>
  <si>
    <t>该项目实施后带动全县发展种植、养殖的脱贫户和防贫监测户</t>
  </si>
  <si>
    <t>西租村路灯建设</t>
  </si>
  <si>
    <t>西租村安装路灯20盏</t>
  </si>
  <si>
    <t>南郭下</t>
  </si>
  <si>
    <t>南郭下村道路建设</t>
  </si>
  <si>
    <t>南郭下村产业路道路硬化2500平方米</t>
  </si>
  <si>
    <t>478户1462人</t>
  </si>
  <si>
    <t>17户37人</t>
  </si>
  <si>
    <t>此道路为产业路，修缮后更有利于村民出行</t>
  </si>
  <si>
    <t>项目实施后，有效改善全村生活水平</t>
  </si>
  <si>
    <t>北涧头</t>
  </si>
  <si>
    <t>北涧头村道路建设</t>
  </si>
  <si>
    <t>北涧头村道路硬化铺设沥青2500平方米。</t>
  </si>
  <si>
    <t>500户1550人</t>
  </si>
  <si>
    <t>提升村民及周边住户500户出行条件</t>
  </si>
  <si>
    <t>该项目实施后改善村民出行</t>
  </si>
  <si>
    <t>北涧头村道路硬化铺设沥青1500平米。</t>
  </si>
  <si>
    <t>50户150人</t>
  </si>
  <si>
    <t>22户30人</t>
  </si>
  <si>
    <t>提升村民及周边住户50户出行条件</t>
  </si>
  <si>
    <t>北涧头村养殖种植厂建设项目</t>
  </si>
  <si>
    <t>北涧头建设养殖场70亩，耕地500亩。</t>
  </si>
  <si>
    <t>12户19人</t>
  </si>
  <si>
    <t>增加村集体收益，带动农户就业</t>
  </si>
  <si>
    <t>该项目实施后，增加村集体收入，带动农民就业增收</t>
  </si>
  <si>
    <t>赵各庄镇</t>
  </si>
  <si>
    <t>李各庄村</t>
  </si>
  <si>
    <t>李各庄村修路</t>
  </si>
  <si>
    <t>柏油路8000平方米</t>
  </si>
  <si>
    <t>410户1025人</t>
  </si>
  <si>
    <t>168户196人</t>
  </si>
  <si>
    <t>20户39人</t>
  </si>
  <si>
    <t>便利村民出行，便于村民耕种和外出务工。</t>
  </si>
  <si>
    <t>便利村民生活，提升村民生活幸福指数</t>
  </si>
  <si>
    <t>下明峪</t>
  </si>
  <si>
    <t xml:space="preserve"> 下明峪村修路</t>
  </si>
  <si>
    <t>柏油路1万平米</t>
  </si>
  <si>
    <t>340户760人</t>
  </si>
  <si>
    <t>58户103人</t>
  </si>
  <si>
    <t>保障村民出行安全，提升农产品转运速度</t>
  </si>
  <si>
    <t>福山口</t>
  </si>
  <si>
    <t xml:space="preserve"> 福山口村道路铺油</t>
  </si>
  <si>
    <t>柏油路20000平方米</t>
  </si>
  <si>
    <t>福山口村</t>
  </si>
  <si>
    <t>440户1100人</t>
  </si>
  <si>
    <t>7户10人</t>
  </si>
  <si>
    <t>11户28人</t>
  </si>
  <si>
    <t>提升村内基础设施，助力人居环境优化</t>
  </si>
  <si>
    <t>玉斗</t>
  </si>
  <si>
    <t xml:space="preserve"> 玉斗村修路</t>
  </si>
  <si>
    <t xml:space="preserve">新建 </t>
  </si>
  <si>
    <t>柏油路3000平方米</t>
  </si>
  <si>
    <t>610户1500人</t>
  </si>
  <si>
    <t>10户25人</t>
  </si>
  <si>
    <t>改善原有出行不便问题，增加村民生活幸福感</t>
  </si>
  <si>
    <t>平峪村</t>
  </si>
  <si>
    <t xml:space="preserve"> 平峪村修路</t>
  </si>
  <si>
    <t>柏油路15000平方米</t>
  </si>
  <si>
    <t>230户570人</t>
  </si>
  <si>
    <t>改善农村人居环境水平，保障村民出行安全</t>
  </si>
  <si>
    <t>汤家庄</t>
  </si>
  <si>
    <t xml:space="preserve"> 汤家庄村铺油</t>
  </si>
  <si>
    <t>柏油路8000平米</t>
  </si>
  <si>
    <t xml:space="preserve"> 汤家庄村</t>
  </si>
  <si>
    <t>705户1800人</t>
  </si>
  <si>
    <t>104户210人</t>
  </si>
  <si>
    <t>11户22人</t>
  </si>
  <si>
    <t>便利村民出行，提高村民获得感和幸福感。</t>
  </si>
  <si>
    <t>白涧村</t>
  </si>
  <si>
    <t>白涧村路灯</t>
  </si>
  <si>
    <t>300盏</t>
  </si>
  <si>
    <t>617户1880人</t>
  </si>
  <si>
    <t>77户128人</t>
  </si>
  <si>
    <t>提升村庄整体基础设施水平，为各类商业活动增加便利条件</t>
  </si>
  <si>
    <t>赵各庄村</t>
  </si>
  <si>
    <t>赵各庄村路灯安装</t>
  </si>
  <si>
    <t>100盏</t>
  </si>
  <si>
    <t>535户1630人</t>
  </si>
  <si>
    <t>28户40人</t>
  </si>
  <si>
    <t>保障村民出行安全，方便夜间出行。</t>
  </si>
  <si>
    <t>蓬头村</t>
  </si>
  <si>
    <t>蓬头村路灯安装</t>
  </si>
  <si>
    <t>需安装路灯300盏</t>
  </si>
  <si>
    <t>660户1900人</t>
  </si>
  <si>
    <t>116户198人</t>
  </si>
  <si>
    <t>8户17人</t>
  </si>
  <si>
    <t>提升村内亮化水平，方便夜间出行。</t>
  </si>
  <si>
    <t>小丰口</t>
  </si>
  <si>
    <t>小丰口村路灯安装</t>
  </si>
  <si>
    <t>重新安装200盏</t>
  </si>
  <si>
    <t>450户1400人</t>
  </si>
  <si>
    <t>39户56人</t>
  </si>
  <si>
    <t>9户12人</t>
  </si>
  <si>
    <t>板城村</t>
  </si>
  <si>
    <t>板城村路灯安装</t>
  </si>
  <si>
    <t>板城村内路灯增加200盏</t>
  </si>
  <si>
    <t>740户1823人</t>
  </si>
  <si>
    <t>22户29人</t>
  </si>
  <si>
    <t>3户77人</t>
  </si>
  <si>
    <t>药材种植</t>
  </si>
  <si>
    <t>流转本村土地300亩，用于种植中药材</t>
  </si>
  <si>
    <t>改变村内无支柱产业的现状，带动脱贫劳动力就近务工</t>
  </si>
  <si>
    <t>增加村民务工机会，增加村民收入</t>
  </si>
  <si>
    <t>民宿小院</t>
  </si>
  <si>
    <t>民宿8处露营地1处野游路线</t>
  </si>
  <si>
    <t>705户1803人</t>
  </si>
  <si>
    <t>142户276人</t>
  </si>
  <si>
    <t>发挥村内秀美自然风光的优势，带动脱贫劳动力就近务工</t>
  </si>
  <si>
    <t>上安北村</t>
  </si>
  <si>
    <t>果园</t>
  </si>
  <si>
    <t>流转土地400亩，购买树苗</t>
  </si>
  <si>
    <t>上安北老村</t>
  </si>
  <si>
    <t>126户304人</t>
  </si>
  <si>
    <t>75户148人</t>
  </si>
  <si>
    <t>解决老村土地闲置问题，带动脱贫劳动力就近务工，增加收入。</t>
  </si>
  <si>
    <t>东文山镇</t>
  </si>
  <si>
    <t>十里铺村</t>
  </si>
  <si>
    <t>十里铺村路面硬化</t>
  </si>
  <si>
    <t>硬化柏油路面1200平米</t>
  </si>
  <si>
    <t>全村286户农户</t>
  </si>
  <si>
    <t>19户34人</t>
  </si>
  <si>
    <t>5户20人</t>
  </si>
  <si>
    <t>提高村内基础设施建设，方便全村286户农户劳作出行。</t>
  </si>
  <si>
    <t>项目实施后，有效改善全村村民出行</t>
  </si>
  <si>
    <t>西车亭村</t>
  </si>
  <si>
    <t>西车亭村道路硬化</t>
  </si>
  <si>
    <t>1000平米</t>
  </si>
  <si>
    <t>全村217户635人</t>
  </si>
  <si>
    <t>12户28人</t>
  </si>
  <si>
    <t>提高村内基础设施建设，方便全村217户农户村民出行</t>
  </si>
  <si>
    <t>项目实施后有效改善全村村容村貌，方便村民出行</t>
  </si>
  <si>
    <t>杜家庄村</t>
  </si>
  <si>
    <t>杜家庄入户道路硬化</t>
  </si>
  <si>
    <t>2800米长2.5米宽，共7000平米</t>
  </si>
  <si>
    <t>覆盖全村331户986人</t>
  </si>
  <si>
    <t>提高村内基础设施建设，方便全村331户村民出行</t>
  </si>
  <si>
    <t>杜家庄环村主路道路铺油</t>
  </si>
  <si>
    <t>1500米长，3.5米宽，共5200平米</t>
  </si>
  <si>
    <t>车亭小米农产品加工项目</t>
  </si>
  <si>
    <t>1、加大车亭小米科学种植面积。2、购置小米深加工器材</t>
  </si>
  <si>
    <t>收益用于脱贫户及防贫监测户增收和村内小型公益事业。</t>
  </si>
  <si>
    <t>项目实施后增加村民整体经济收入，提高生活质量</t>
  </si>
  <si>
    <t>西武山</t>
  </si>
  <si>
    <t>西武山道路提升</t>
  </si>
  <si>
    <t>村内街道改造提升、8800平米</t>
  </si>
  <si>
    <t>提高村内基础设施建设，方便全村477户村民出行</t>
  </si>
  <si>
    <t>淮河村</t>
  </si>
  <si>
    <t>建设食品加工车间</t>
  </si>
  <si>
    <t>在淮河村小学旧址新建食品加工车间1000平方米</t>
  </si>
  <si>
    <t>覆盖全村305户790人</t>
  </si>
  <si>
    <t>9户14人</t>
  </si>
  <si>
    <t>4户4人</t>
  </si>
  <si>
    <t>项目实施后增加村集体收入</t>
  </si>
  <si>
    <t>淮河村通户路道路硬化</t>
  </si>
  <si>
    <t>5000平米</t>
  </si>
  <si>
    <t>覆盖全村330户864人</t>
  </si>
  <si>
    <t>19户54人</t>
  </si>
  <si>
    <t>提高村内基础设施建设，方便全村330户村民出行</t>
  </si>
  <si>
    <t>淮河村主路铺设柏油路面</t>
  </si>
  <si>
    <t>8000平米</t>
  </si>
  <si>
    <t>提高村内基础设施建设，方便村民出行</t>
  </si>
  <si>
    <t>东长堤村</t>
  </si>
  <si>
    <t>东长堤道路硬化</t>
  </si>
  <si>
    <t>2900平米</t>
  </si>
  <si>
    <t>提高村内基础设施建设，方便全村305户村民出行</t>
  </si>
  <si>
    <t>项目实施后有限改善村民出行，全村305户790人收益</t>
  </si>
  <si>
    <t>东长堤村安装路灯</t>
  </si>
  <si>
    <t>50盏</t>
  </si>
  <si>
    <t>在东长堤小学旧址新建食品加工车间1000平方米</t>
  </si>
  <si>
    <t>南兵上村</t>
  </si>
  <si>
    <t>农机具采购</t>
  </si>
  <si>
    <t>小麦、玉米联合收割机各1台，旋耕机1台，拖拉机1台、播种机1台</t>
  </si>
  <si>
    <t>全村629户农户1509人</t>
  </si>
  <si>
    <t>19户26人</t>
  </si>
  <si>
    <t>项目实施后，壮大了集体经济，有效增加村民经济收入</t>
  </si>
  <si>
    <t>北兵上村</t>
  </si>
  <si>
    <t>北兵上村通街路道路硬化</t>
  </si>
  <si>
    <t>2500平米</t>
  </si>
  <si>
    <t>覆盖全村427户1107人</t>
  </si>
  <si>
    <t>3.户8人</t>
  </si>
  <si>
    <t>提高村内基础设施建设，方便全村427户村民出行</t>
  </si>
  <si>
    <t>上车亭村</t>
  </si>
  <si>
    <t>上车亭村护坡路</t>
  </si>
  <si>
    <t>路长300米，宽3米，加混净土护坡</t>
  </si>
  <si>
    <t>全村738户、2118人</t>
  </si>
  <si>
    <t>29户45人</t>
  </si>
  <si>
    <t>牛各庄村</t>
  </si>
  <si>
    <t>牛各庄村通户路道路硬化</t>
  </si>
  <si>
    <t>5500平米</t>
  </si>
  <si>
    <t>覆盖全村205户524人</t>
  </si>
  <si>
    <t>提高村内基础设施建设，方便全村205户村民出行</t>
  </si>
  <si>
    <t>西长堤村</t>
  </si>
  <si>
    <t>西长堤村安装路灯</t>
  </si>
  <si>
    <t>70盏</t>
  </si>
  <si>
    <t>覆盖全村341户1042人</t>
  </si>
  <si>
    <t>25户63人</t>
  </si>
  <si>
    <t>提高村内基础设施建设，方便全村341户村民出行</t>
  </si>
  <si>
    <t>西车亭村路灯</t>
  </si>
  <si>
    <t>13户33人</t>
  </si>
  <si>
    <t>提高村内基础设施建设，方便全村217户村民出行</t>
  </si>
  <si>
    <t>东文山村</t>
  </si>
  <si>
    <t>东文山村主路翻修</t>
  </si>
  <si>
    <t>改建、扩建</t>
  </si>
  <si>
    <t>街道主路翻修</t>
  </si>
  <si>
    <t>全村336户1050人</t>
  </si>
  <si>
    <t>项目实施后能消除因雨雪天气、路面湿滑不平造成群众出行不安全的隐患</t>
  </si>
  <si>
    <t>北西租村</t>
  </si>
  <si>
    <t>北西租村新增路灯</t>
  </si>
  <si>
    <t>路灯架设60盏</t>
  </si>
  <si>
    <t>369户683人</t>
  </si>
  <si>
    <t>11户32人</t>
  </si>
  <si>
    <t>提高村内基础设施建设，方便369户村民出行</t>
  </si>
  <si>
    <t>牛各庄村路灯</t>
  </si>
  <si>
    <t>提高村内基础设施建设，方便205户村民出行</t>
  </si>
  <si>
    <t>南兵上村路灯建设</t>
  </si>
  <si>
    <t>修建路灯300盏</t>
  </si>
  <si>
    <t>提高村内基础设施建设，方便629户农户出行。</t>
  </si>
  <si>
    <t>项目实施后，有效改善全村村民出行。</t>
  </si>
  <si>
    <t>下车亭</t>
  </si>
  <si>
    <t>下车亭村利民路道路硬化</t>
  </si>
  <si>
    <t>利民路硬化2430平米</t>
  </si>
  <si>
    <t>384户1351人</t>
  </si>
  <si>
    <t>28户54人</t>
  </si>
  <si>
    <t>8户21人</t>
  </si>
  <si>
    <t>提高村内基础设施建设，方便384户村民出行</t>
  </si>
  <si>
    <t>安家洼村</t>
  </si>
  <si>
    <t>安家洼村安装路灯</t>
  </si>
  <si>
    <t>覆盖全村231户731人</t>
  </si>
  <si>
    <t>提高村内基础设施建设，方便231户村民出行</t>
  </si>
  <si>
    <t>东车亭村</t>
  </si>
  <si>
    <t>东车亭村内主街改造</t>
  </si>
  <si>
    <t>270户696人</t>
  </si>
  <si>
    <t>9户18人</t>
  </si>
  <si>
    <t>提高村内基础设施建设，方便270户村民出行</t>
  </si>
  <si>
    <t>改善方便村民出行</t>
  </si>
  <si>
    <t>上车亭主路铺油</t>
  </si>
  <si>
    <t>于配方门口至杜家庄村交界，长900米，宽4.5米。防火卡点至郭中华门口。长700米，宽2.5米。共计5800平米。</t>
  </si>
  <si>
    <t>全村738户、2119人</t>
  </si>
  <si>
    <t>提高村内基础设施建设，方便738户村民出行</t>
  </si>
  <si>
    <t>上车亭通户村路道路硬化</t>
  </si>
  <si>
    <t>长2800米，宽3米。共计8400平米</t>
  </si>
  <si>
    <t>全村738户、2120人</t>
  </si>
  <si>
    <t>徐家庄</t>
  </si>
  <si>
    <t>徐家庄通户路铺柏油</t>
  </si>
  <si>
    <t>4000平米</t>
  </si>
  <si>
    <t>徐家庄村</t>
  </si>
  <si>
    <t>全村323户897人</t>
  </si>
  <si>
    <t>提高村内基础设施建设，方便323户农户劳作出行。</t>
  </si>
  <si>
    <t>十里铺村内桥梁建设</t>
  </si>
  <si>
    <t>修建桥梁长20米宽6米</t>
  </si>
  <si>
    <t>提高村内基础设施建设，方便286户农户劳作出行。</t>
  </si>
  <si>
    <t>开发区</t>
  </si>
  <si>
    <t>南郭下村</t>
  </si>
  <si>
    <t>鹿茸菇种植及加工</t>
  </si>
  <si>
    <t>拟建设工厂化鹿茸菇全产业链产业园，建设内容包含食用菌原材料加工、菌种研发、菌棒培育、菌棒生产、鹿茸菇培育及加工、食用菌废料生产有机肥等全产业链条</t>
  </si>
  <si>
    <t>284个村脱贫户5892户10945人</t>
  </si>
  <si>
    <t>5892户</t>
  </si>
  <si>
    <t>1714户3689人</t>
  </si>
  <si>
    <t>该项目实施后带动全村发展鹿茸菇种植及加工的脱贫户和防贫监测户，带动附近相关产业发展。</t>
  </si>
  <si>
    <t>群众参与，提高脱贫户、防贫监测户种植的积极性。</t>
  </si>
  <si>
    <t>北郭下村</t>
  </si>
  <si>
    <t>冰柿加工</t>
  </si>
  <si>
    <t>建设面积50500m2，包括：车间区域40000m2（其中20000m2用于包装车间），冷藏冷冻库7500m2（存储体积60000立方）等，制造包装生产线10套及其他配套设备设施。</t>
  </si>
  <si>
    <t>无人机设备采购</t>
  </si>
  <si>
    <t>为娄村镇、东文山镇党建引领的农民专业合作社进行设备采购，进行喷药、除草等，提升产业发展</t>
  </si>
  <si>
    <t>1036户2053人</t>
  </si>
  <si>
    <t>364户</t>
  </si>
  <si>
    <t>653户1354人</t>
  </si>
  <si>
    <t>提升当地种植产业发展，便利村民种植。</t>
  </si>
  <si>
    <t>杏干加工设备采购</t>
  </si>
  <si>
    <t>厂房建设及杏干加工设备采购</t>
  </si>
  <si>
    <t>设施花卉培育项目</t>
  </si>
  <si>
    <t>计划改造提升原有温室大棚，约5亩，承接首衡花卉项目。</t>
  </si>
  <si>
    <t>胡家庄村原种场</t>
  </si>
  <si>
    <t>带动周围脱贫户、监测户就业，促进当地花卉产业发展。</t>
  </si>
  <si>
    <t>带动周围群众就业增收</t>
  </si>
  <si>
    <t>设施蔬菜大棚建设</t>
  </si>
  <si>
    <t>计划投资400万元用于冷棚建设，投产用于蔬菜种植。</t>
  </si>
  <si>
    <t>带动周围脱贫户、监测户就业，促进当地蔬菜大棚建设发展。</t>
  </si>
  <si>
    <t>农业机器人设备采购项目</t>
  </si>
  <si>
    <t>购买AI林果机器人与空天地一体化遥感技术，提升当地农业智能化水平。</t>
  </si>
  <si>
    <t>自有产业补贴</t>
  </si>
  <si>
    <t>安排资金350万元，用于脱贫户、易返贫致贫户种植、养殖到户补贴，计划补贴4500余户，年度补贴资金每户不超过1200元，种植业/亩200元-300元、林果业/亩200元-300元、养殖业2-300元/（只、头、羽）。提高脱贫户、易返贫致贫户发展种植、养殖积极性。</t>
  </si>
  <si>
    <t>——</t>
  </si>
  <si>
    <t>提高脱贫户、防贫监测户种植、养殖的积极性</t>
  </si>
  <si>
    <t>产销对接</t>
  </si>
  <si>
    <t>开展消费帮扶活动</t>
  </si>
  <si>
    <t>提高农特产品知名度</t>
  </si>
  <si>
    <t>带动农户增收</t>
  </si>
  <si>
    <t>群众参与，通过开展活动，提高农特产品知名度</t>
  </si>
  <si>
    <t>小额信贷贴息</t>
  </si>
  <si>
    <t>安排资金计划用于脱贫户、易返贫致贫户发展产业项目的贴息，年利率4.35%或4.75%。</t>
  </si>
  <si>
    <t>群众参与，促进增收</t>
  </si>
  <si>
    <t>稳岗就业交通补贴</t>
  </si>
  <si>
    <t>就业项目</t>
  </si>
  <si>
    <t>计划给予脱贫户、监测户稳岗就业交通补贴。省外就业补贴标准每人1000元；市外就业补贴标准每人500元。提高脱贫户、监测户外出就业的积极性。</t>
  </si>
  <si>
    <t>带动脱贫户、防贫监测户就业人员</t>
  </si>
  <si>
    <t>人社局</t>
  </si>
  <si>
    <t>该项目实施后带动脱贫户、防贫监测户就业人员</t>
  </si>
  <si>
    <t>群众参与，提高就业能力、促进就业增收</t>
  </si>
  <si>
    <t>雨露计划</t>
  </si>
  <si>
    <t>其他</t>
  </si>
  <si>
    <t>给予年度内脱贫户、监测户中职业教育学生补贴，每生每学期补贴1500元，减轻因学支出压力。</t>
  </si>
  <si>
    <t>带动333名学生受益</t>
  </si>
  <si>
    <t>该项目实施后带动333名学生受益</t>
  </si>
  <si>
    <t>减轻学生学习压力</t>
  </si>
  <si>
    <t>脱贫村</t>
  </si>
  <si>
    <t>2026年县级驻村工作队工作经费</t>
  </si>
  <si>
    <t>工作队驻村经费</t>
  </si>
  <si>
    <t>群众不参与工作队驻村经费</t>
  </si>
  <si>
    <t>2026年市级驻村工作队工作经费</t>
  </si>
  <si>
    <t>国营赵各庄林场内</t>
  </si>
  <si>
    <t>涞水县国营赵各庄林场林下康养项目</t>
  </si>
  <si>
    <t>改扩建</t>
  </si>
  <si>
    <t>改造赵各庄林场内房屋及配套设施，建设园林式康养公园及科普教育采摘园，项目示范区建成后集观光、休闲农业、科学研究、文旅融合为一体。</t>
  </si>
  <si>
    <t>12个月</t>
  </si>
  <si>
    <t>涞水县林业局</t>
  </si>
  <si>
    <t>项目建成后实现区域经济增长，同时通过项目的示范带动作用，促进项目区周边休闲康养产业体系建设，壮大国有资产和经济增长，提高农民收入，带动区域经济发展，带动周边群众就业、增收。</t>
  </si>
  <si>
    <t>项目建成后林场搭建平台优先聘用本地农户从事客房服务、林间管护等工作，签订长期劳动合同比例≥90%。</t>
  </si>
  <si>
    <t>由赵各庄林场进行管护</t>
  </si>
  <si>
    <t>山南民宿配套设施提升项目</t>
  </si>
  <si>
    <t>产业</t>
  </si>
  <si>
    <t xml:space="preserve">改造8栋民宿共34间（总面积约2600㎡），完善排污处理设施。维修破损水泥道路，增设50盏路灯等配套工程。
</t>
  </si>
  <si>
    <t>财政拨款</t>
  </si>
  <si>
    <t>2026.3
2026.10</t>
  </si>
  <si>
    <t>119户</t>
  </si>
  <si>
    <t>4户</t>
  </si>
  <si>
    <t>文化广电和旅游局</t>
  </si>
  <si>
    <t>该项目完工后可提升山南及周边村镇、景区旅游接待环境，提高山南村旅游知名度，受益山南村建档立卡贫困人口数≥145人，贫困地区乡村旅游项目带动增加山南村贫困人口就业数量≥40人带动山南村180户225人脱贫。山南红色旅游项目资产权归山南村村委会，项目收益归村集体所有。</t>
  </si>
  <si>
    <t>群众参与及联农带农机制
1. 群众参与：决策阶段征集村民意见；建设阶段优先聘用本村劳动力；运营阶段吸纳村民参与管护服务，鼓励售卖农特产品。
2. 联农带农：提供50-80个就业岗位；产业联动促农特产品销售；收益计提分红用于村公益及福利，签订协议保障群众共享红利。</t>
  </si>
  <si>
    <t>村、镇、
主管部门</t>
  </si>
  <si>
    <t>山南红色旅游项目</t>
  </si>
  <si>
    <t>在原址新建红色旅游非遗展厅320㎡，内设工坊、和研学互动体验区等配套设施</t>
  </si>
  <si>
    <t>该项目完工后可提升山南及周边村镇、景区旅游接待环境，提高山南村红色旅游知名度，受益山南村建档立卡贫困人口数≥145人，贫困地区乡村旅游项目带动增加山南村贫困人口就业数量≥40人带动山南村180户225人脱贫。山南红色旅游项目资产权归山南村村委会，项目收益归村集体所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</si>
</sst>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00_ "/>
    <numFmt numFmtId="178" formatCode="0_);[Red]\(0\)"/>
    <numFmt numFmtId="179" formatCode="000000"/>
  </numFmts>
  <fonts count="30">
    <font>
      <sz val="11"/>
      <color theme="1"/>
      <name val="宋体"/>
      <charset val="134"/>
      <scheme val="minor"/>
    </font>
    <font>
      <sz val="9"/>
      <name val="黑体"/>
      <charset val="134"/>
    </font>
    <font>
      <b/>
      <sz val="10"/>
      <name val="宋体"/>
      <charset val="134"/>
    </font>
    <font>
      <sz val="12"/>
      <name val="黑体"/>
      <charset val="134"/>
    </font>
    <font>
      <sz val="22"/>
      <name val="方正小标宋简体"/>
      <charset val="134"/>
    </font>
    <font>
      <sz val="12"/>
      <name val="仿宋_GB2312"/>
      <charset val="134"/>
    </font>
    <font>
      <b/>
      <sz val="9"/>
      <name val="黑体"/>
      <charset val="134"/>
    </font>
    <font>
      <u/>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Arial"/>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protection locked="0"/>
    </xf>
  </cellStyleXfs>
  <cellXfs count="47">
    <xf numFmtId="0" fontId="0" fillId="0" borderId="0" xfId="0">
      <alignment vertical="center"/>
    </xf>
    <xf numFmtId="0" fontId="1" fillId="0" borderId="0" xfId="0" applyFont="1" applyFill="1">
      <alignment vertical="center"/>
    </xf>
    <xf numFmtId="0" fontId="2" fillId="0" borderId="0" xfId="0" applyFont="1" applyFill="1">
      <alignment vertical="center"/>
    </xf>
    <xf numFmtId="176" fontId="1" fillId="0" borderId="0" xfId="0" applyNumberFormat="1" applyFont="1" applyFill="1">
      <alignment vertical="center"/>
    </xf>
    <xf numFmtId="0" fontId="1" fillId="0" borderId="0" xfId="0" applyFont="1">
      <alignment vertical="center"/>
    </xf>
    <xf numFmtId="0" fontId="3" fillId="0" borderId="0" xfId="0" applyFont="1" applyFill="1" applyAlignment="1">
      <alignment horizontal="left" vertical="center"/>
    </xf>
    <xf numFmtId="0" fontId="1"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49" applyFont="1" applyFill="1" applyBorder="1" applyAlignment="1">
      <alignment horizontal="center" vertical="center" wrapText="1"/>
    </xf>
    <xf numFmtId="0" fontId="1" fillId="0" borderId="5" xfId="50" applyFont="1" applyFill="1" applyBorder="1" applyAlignment="1">
      <alignment horizontal="center" vertical="center" wrapText="1"/>
    </xf>
    <xf numFmtId="177" fontId="1" fillId="0" borderId="5" xfId="49" applyNumberFormat="1"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vertical="center" wrapText="1"/>
    </xf>
    <xf numFmtId="0" fontId="1" fillId="0" borderId="5" xfId="0" applyFont="1" applyFill="1" applyBorder="1">
      <alignment vertical="center"/>
    </xf>
    <xf numFmtId="49" fontId="1"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178" fontId="1" fillId="0" borderId="5" xfId="50" applyNumberFormat="1" applyFont="1" applyFill="1" applyBorder="1" applyAlignment="1">
      <alignment horizontal="center" vertical="center" wrapText="1"/>
    </xf>
    <xf numFmtId="0" fontId="1" fillId="0" borderId="6" xfId="0" applyFont="1" applyFill="1" applyBorder="1">
      <alignment vertical="center"/>
    </xf>
    <xf numFmtId="179" fontId="1" fillId="0" borderId="5" xfId="0" applyNumberFormat="1" applyFont="1" applyFill="1" applyBorder="1" applyAlignment="1">
      <alignment horizontal="center" vertical="center" wrapText="1"/>
    </xf>
    <xf numFmtId="179" fontId="1" fillId="0" borderId="5" xfId="49" applyNumberFormat="1" applyFont="1" applyFill="1" applyBorder="1" applyAlignment="1">
      <alignment horizontal="center" vertical="center" wrapText="1"/>
    </xf>
    <xf numFmtId="179" fontId="1" fillId="0" borderId="5" xfId="50" applyNumberFormat="1" applyFont="1" applyFill="1" applyBorder="1" applyAlignment="1">
      <alignment horizontal="center" vertical="center" wrapText="1"/>
    </xf>
    <xf numFmtId="49" fontId="1" fillId="0" borderId="5" xfId="50" applyNumberFormat="1" applyFont="1" applyFill="1" applyBorder="1" applyAlignment="1">
      <alignment horizontal="center" vertical="center" wrapText="1"/>
    </xf>
    <xf numFmtId="0" fontId="1" fillId="0" borderId="5" xfId="51" applyFont="1" applyFill="1" applyBorder="1" applyAlignment="1" applyProtection="1">
      <alignment horizontal="center" vertical="center" wrapText="1"/>
    </xf>
    <xf numFmtId="178" fontId="1" fillId="0" borderId="5" xfId="11" applyNumberFormat="1" applyFont="1" applyFill="1" applyBorder="1" applyAlignment="1">
      <alignment horizontal="center" vertical="center" wrapText="1"/>
    </xf>
    <xf numFmtId="0" fontId="1" fillId="0" borderId="5" xfId="11" applyFont="1" applyFill="1" applyBorder="1" applyAlignment="1">
      <alignment horizontal="center" vertical="center" wrapText="1"/>
    </xf>
    <xf numFmtId="177" fontId="1" fillId="0" borderId="5" xfId="51" applyNumberFormat="1" applyFont="1" applyFill="1" applyBorder="1" applyAlignment="1" applyProtection="1">
      <alignment horizontal="center" vertical="center" wrapText="1"/>
    </xf>
    <xf numFmtId="0" fontId="6" fillId="0" borderId="5" xfId="49"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readingOrder="1"/>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1" fillId="0" borderId="5"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常规 3 2 2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52"/>
  <sheetViews>
    <sheetView tabSelected="1" topLeftCell="A145" workbookViewId="0">
      <selection activeCell="F145" sqref="F145"/>
    </sheetView>
  </sheetViews>
  <sheetFormatPr defaultColWidth="9" defaultRowHeight="10.8"/>
  <cols>
    <col min="1" max="16384" width="9" style="4"/>
  </cols>
  <sheetData>
    <row r="1" s="1" customFormat="1" ht="15.6" spans="1:21">
      <c r="A1" s="5" t="s">
        <v>0</v>
      </c>
      <c r="B1" s="5"/>
      <c r="F1" s="6"/>
    </row>
    <row r="2" s="1" customFormat="1" ht="29.4" spans="1:21">
      <c r="A2" s="7" t="s">
        <v>1</v>
      </c>
      <c r="B2" s="7"/>
      <c r="C2" s="7"/>
      <c r="D2" s="7"/>
      <c r="E2" s="7"/>
      <c r="F2" s="7"/>
      <c r="G2" s="7"/>
      <c r="H2" s="7"/>
      <c r="I2" s="8"/>
      <c r="J2" s="7"/>
      <c r="K2" s="7"/>
      <c r="L2" s="7"/>
      <c r="M2" s="7"/>
      <c r="N2" s="7"/>
      <c r="O2" s="7"/>
      <c r="P2" s="7"/>
      <c r="Q2" s="7"/>
      <c r="R2" s="7"/>
      <c r="S2" s="7"/>
      <c r="T2" s="7"/>
      <c r="U2" s="7"/>
    </row>
    <row r="3" s="1" customFormat="1" ht="15.6" spans="1:21">
      <c r="A3" s="9" t="s">
        <v>2</v>
      </c>
      <c r="B3" s="9"/>
      <c r="C3" s="9"/>
      <c r="D3" s="9"/>
      <c r="E3" s="9"/>
      <c r="F3" s="9"/>
      <c r="G3" s="9"/>
      <c r="H3" s="9"/>
      <c r="I3" s="10"/>
      <c r="J3" s="9"/>
      <c r="K3" s="9"/>
      <c r="L3" s="9"/>
      <c r="M3" s="9"/>
      <c r="N3" s="9"/>
      <c r="O3" s="9"/>
      <c r="P3" s="9"/>
      <c r="Q3" s="9"/>
      <c r="R3" s="9"/>
      <c r="S3" s="9"/>
      <c r="T3" s="9"/>
      <c r="U3" s="9"/>
    </row>
    <row r="4" s="2" customFormat="1" ht="12" spans="1:21">
      <c r="A4" s="11" t="s">
        <v>3</v>
      </c>
      <c r="B4" s="11" t="s">
        <v>4</v>
      </c>
      <c r="C4" s="11" t="s">
        <v>5</v>
      </c>
      <c r="D4" s="11" t="s">
        <v>6</v>
      </c>
      <c r="E4" s="11" t="s">
        <v>7</v>
      </c>
      <c r="F4" s="11" t="s">
        <v>8</v>
      </c>
      <c r="G4" s="11" t="s">
        <v>9</v>
      </c>
      <c r="H4" s="11" t="s">
        <v>10</v>
      </c>
      <c r="I4" s="11" t="s">
        <v>11</v>
      </c>
      <c r="J4" s="11" t="s">
        <v>12</v>
      </c>
      <c r="K4" s="12" t="s">
        <v>13</v>
      </c>
      <c r="L4" s="13"/>
      <c r="M4" s="11" t="s">
        <v>14</v>
      </c>
      <c r="N4" s="11" t="s">
        <v>15</v>
      </c>
      <c r="O4" s="11" t="s">
        <v>16</v>
      </c>
      <c r="P4" s="11" t="s">
        <v>17</v>
      </c>
      <c r="Q4" s="11" t="s">
        <v>18</v>
      </c>
      <c r="R4" s="11" t="s">
        <v>19</v>
      </c>
      <c r="S4" s="11" t="s">
        <v>20</v>
      </c>
      <c r="T4" s="11" t="s">
        <v>21</v>
      </c>
      <c r="U4" s="11" t="s">
        <v>22</v>
      </c>
    </row>
    <row r="5" s="2" customFormat="1" ht="24" spans="1:21">
      <c r="A5" s="14"/>
      <c r="B5" s="14"/>
      <c r="C5" s="14"/>
      <c r="D5" s="14"/>
      <c r="E5" s="14"/>
      <c r="F5" s="14"/>
      <c r="G5" s="14"/>
      <c r="H5" s="14"/>
      <c r="I5" s="14"/>
      <c r="J5" s="14"/>
      <c r="K5" s="15" t="s">
        <v>23</v>
      </c>
      <c r="L5" s="15" t="s">
        <v>24</v>
      </c>
      <c r="M5" s="14"/>
      <c r="N5" s="14"/>
      <c r="O5" s="14"/>
      <c r="P5" s="14"/>
      <c r="Q5" s="14"/>
      <c r="R5" s="14"/>
      <c r="S5" s="14"/>
      <c r="T5" s="14"/>
      <c r="U5" s="14"/>
    </row>
    <row r="6" s="1" customFormat="1" ht="108" spans="1:21">
      <c r="A6" s="16">
        <f>SUBTOTAL(3,$F$6:F6)</f>
        <v>1</v>
      </c>
      <c r="B6" s="16" t="s">
        <v>25</v>
      </c>
      <c r="C6" s="16" t="s">
        <v>26</v>
      </c>
      <c r="D6" s="16" t="s">
        <v>27</v>
      </c>
      <c r="E6" s="16" t="s">
        <v>28</v>
      </c>
      <c r="F6" s="16" t="s">
        <v>29</v>
      </c>
      <c r="G6" s="16" t="s">
        <v>30</v>
      </c>
      <c r="H6" s="16" t="s">
        <v>31</v>
      </c>
      <c r="I6" s="16" t="s">
        <v>32</v>
      </c>
      <c r="J6" s="16" t="s">
        <v>28</v>
      </c>
      <c r="K6" s="16">
        <v>20</v>
      </c>
      <c r="L6" s="16" t="s">
        <v>33</v>
      </c>
      <c r="M6" s="16" t="s">
        <v>34</v>
      </c>
      <c r="N6" s="16" t="s">
        <v>35</v>
      </c>
      <c r="O6" s="16" t="s">
        <v>36</v>
      </c>
      <c r="P6" s="16" t="s">
        <v>37</v>
      </c>
      <c r="Q6" s="16" t="s">
        <v>38</v>
      </c>
      <c r="R6" s="16" t="s">
        <v>39</v>
      </c>
      <c r="S6" s="16" t="s">
        <v>40</v>
      </c>
      <c r="T6" s="16" t="s">
        <v>41</v>
      </c>
      <c r="U6" s="16"/>
    </row>
    <row r="7" s="1" customFormat="1" ht="140.4" spans="1:21">
      <c r="A7" s="16">
        <f>SUBTOTAL(3,$F$6:F7)</f>
        <v>2</v>
      </c>
      <c r="B7" s="16" t="s">
        <v>25</v>
      </c>
      <c r="C7" s="16" t="s">
        <v>26</v>
      </c>
      <c r="D7" s="16" t="s">
        <v>27</v>
      </c>
      <c r="E7" s="16" t="s">
        <v>42</v>
      </c>
      <c r="F7" s="16" t="s">
        <v>43</v>
      </c>
      <c r="G7" s="16" t="s">
        <v>30</v>
      </c>
      <c r="H7" s="16" t="s">
        <v>31</v>
      </c>
      <c r="I7" s="16" t="s">
        <v>44</v>
      </c>
      <c r="J7" s="16" t="s">
        <v>42</v>
      </c>
      <c r="K7" s="16">
        <v>48</v>
      </c>
      <c r="L7" s="16" t="s">
        <v>33</v>
      </c>
      <c r="M7" s="16" t="s">
        <v>34</v>
      </c>
      <c r="N7" s="16" t="s">
        <v>45</v>
      </c>
      <c r="O7" s="16" t="s">
        <v>46</v>
      </c>
      <c r="P7" s="16" t="s">
        <v>47</v>
      </c>
      <c r="Q7" s="16" t="s">
        <v>38</v>
      </c>
      <c r="R7" s="16" t="s">
        <v>39</v>
      </c>
      <c r="S7" s="16" t="s">
        <v>40</v>
      </c>
      <c r="T7" s="16" t="s">
        <v>41</v>
      </c>
      <c r="U7" s="16"/>
    </row>
    <row r="8" s="1" customFormat="1" ht="55" customHeight="1" spans="1:21">
      <c r="A8" s="16">
        <f>SUBTOTAL(3,$F$6:F8)</f>
        <v>3</v>
      </c>
      <c r="B8" s="16" t="s">
        <v>25</v>
      </c>
      <c r="C8" s="16" t="s">
        <v>26</v>
      </c>
      <c r="D8" s="16" t="s">
        <v>27</v>
      </c>
      <c r="E8" s="16" t="s">
        <v>42</v>
      </c>
      <c r="F8" s="16" t="s">
        <v>48</v>
      </c>
      <c r="G8" s="16" t="s">
        <v>30</v>
      </c>
      <c r="H8" s="16" t="s">
        <v>31</v>
      </c>
      <c r="I8" s="16" t="s">
        <v>49</v>
      </c>
      <c r="J8" s="16" t="s">
        <v>42</v>
      </c>
      <c r="K8" s="16">
        <v>15</v>
      </c>
      <c r="L8" s="16" t="s">
        <v>33</v>
      </c>
      <c r="M8" s="16" t="s">
        <v>34</v>
      </c>
      <c r="N8" s="16" t="s">
        <v>45</v>
      </c>
      <c r="O8" s="16" t="s">
        <v>46</v>
      </c>
      <c r="P8" s="16" t="s">
        <v>47</v>
      </c>
      <c r="Q8" s="16" t="s">
        <v>38</v>
      </c>
      <c r="R8" s="16" t="s">
        <v>50</v>
      </c>
      <c r="S8" s="16" t="s">
        <v>51</v>
      </c>
      <c r="T8" s="16" t="s">
        <v>41</v>
      </c>
      <c r="U8" s="16"/>
    </row>
    <row r="9" s="1" customFormat="1" ht="75.6" spans="1:21">
      <c r="A9" s="16">
        <f>SUBTOTAL(3,$F$6:F9)</f>
        <v>4</v>
      </c>
      <c r="B9" s="16" t="s">
        <v>25</v>
      </c>
      <c r="C9" s="16" t="s">
        <v>26</v>
      </c>
      <c r="D9" s="16" t="s">
        <v>27</v>
      </c>
      <c r="E9" s="16" t="s">
        <v>52</v>
      </c>
      <c r="F9" s="16" t="s">
        <v>53</v>
      </c>
      <c r="G9" s="16" t="s">
        <v>30</v>
      </c>
      <c r="H9" s="16" t="s">
        <v>31</v>
      </c>
      <c r="I9" s="16" t="s">
        <v>54</v>
      </c>
      <c r="J9" s="16" t="s">
        <v>52</v>
      </c>
      <c r="K9" s="16">
        <v>3</v>
      </c>
      <c r="L9" s="16" t="s">
        <v>33</v>
      </c>
      <c r="M9" s="16" t="s">
        <v>34</v>
      </c>
      <c r="N9" s="16" t="s">
        <v>55</v>
      </c>
      <c r="O9" s="16" t="s">
        <v>56</v>
      </c>
      <c r="P9" s="16" t="s">
        <v>57</v>
      </c>
      <c r="Q9" s="16" t="s">
        <v>38</v>
      </c>
      <c r="R9" s="16" t="s">
        <v>50</v>
      </c>
      <c r="S9" s="16" t="s">
        <v>51</v>
      </c>
      <c r="T9" s="16" t="s">
        <v>41</v>
      </c>
      <c r="U9" s="16"/>
    </row>
    <row r="10" s="1" customFormat="1" ht="194.4" spans="1:21">
      <c r="A10" s="16">
        <f>SUBTOTAL(3,$F$6:F10)</f>
        <v>5</v>
      </c>
      <c r="B10" s="16" t="s">
        <v>25</v>
      </c>
      <c r="C10" s="16" t="s">
        <v>26</v>
      </c>
      <c r="D10" s="16" t="s">
        <v>27</v>
      </c>
      <c r="E10" s="16" t="s">
        <v>52</v>
      </c>
      <c r="F10" s="16" t="s">
        <v>58</v>
      </c>
      <c r="G10" s="16" t="s">
        <v>30</v>
      </c>
      <c r="H10" s="16" t="s">
        <v>31</v>
      </c>
      <c r="I10" s="16" t="s">
        <v>59</v>
      </c>
      <c r="J10" s="16" t="s">
        <v>52</v>
      </c>
      <c r="K10" s="16">
        <v>54</v>
      </c>
      <c r="L10" s="16" t="s">
        <v>33</v>
      </c>
      <c r="M10" s="16" t="s">
        <v>34</v>
      </c>
      <c r="N10" s="16" t="s">
        <v>55</v>
      </c>
      <c r="O10" s="16" t="s">
        <v>56</v>
      </c>
      <c r="P10" s="16" t="s">
        <v>57</v>
      </c>
      <c r="Q10" s="16" t="s">
        <v>38</v>
      </c>
      <c r="R10" s="16" t="s">
        <v>39</v>
      </c>
      <c r="S10" s="16" t="s">
        <v>40</v>
      </c>
      <c r="T10" s="16" t="s">
        <v>41</v>
      </c>
      <c r="U10" s="16"/>
    </row>
    <row r="11" s="1" customFormat="1" ht="75.6" spans="1:21">
      <c r="A11" s="16">
        <f>SUBTOTAL(3,$F$6:F11)</f>
        <v>6</v>
      </c>
      <c r="B11" s="16" t="s">
        <v>25</v>
      </c>
      <c r="C11" s="16" t="s">
        <v>26</v>
      </c>
      <c r="D11" s="16" t="s">
        <v>27</v>
      </c>
      <c r="E11" s="16" t="s">
        <v>60</v>
      </c>
      <c r="F11" s="16" t="s">
        <v>61</v>
      </c>
      <c r="G11" s="16" t="s">
        <v>30</v>
      </c>
      <c r="H11" s="16" t="s">
        <v>31</v>
      </c>
      <c r="I11" s="16" t="s">
        <v>62</v>
      </c>
      <c r="J11" s="16" t="s">
        <v>60</v>
      </c>
      <c r="K11" s="16">
        <v>2</v>
      </c>
      <c r="L11" s="16" t="s">
        <v>33</v>
      </c>
      <c r="M11" s="16" t="s">
        <v>34</v>
      </c>
      <c r="N11" s="16" t="s">
        <v>63</v>
      </c>
      <c r="O11" s="16" t="s">
        <v>64</v>
      </c>
      <c r="P11" s="16" t="s">
        <v>65</v>
      </c>
      <c r="Q11" s="16" t="s">
        <v>38</v>
      </c>
      <c r="R11" s="16" t="s">
        <v>50</v>
      </c>
      <c r="S11" s="16" t="s">
        <v>51</v>
      </c>
      <c r="T11" s="16" t="s">
        <v>41</v>
      </c>
      <c r="U11" s="16"/>
    </row>
    <row r="12" s="1" customFormat="1" ht="194.4" spans="1:21">
      <c r="A12" s="16">
        <f>SUBTOTAL(3,$F$6:F12)</f>
        <v>7</v>
      </c>
      <c r="B12" s="16" t="s">
        <v>25</v>
      </c>
      <c r="C12" s="16" t="s">
        <v>26</v>
      </c>
      <c r="D12" s="16" t="s">
        <v>27</v>
      </c>
      <c r="E12" s="16" t="s">
        <v>60</v>
      </c>
      <c r="F12" s="16" t="s">
        <v>66</v>
      </c>
      <c r="G12" s="16" t="s">
        <v>30</v>
      </c>
      <c r="H12" s="16" t="s">
        <v>31</v>
      </c>
      <c r="I12" s="16" t="s">
        <v>67</v>
      </c>
      <c r="J12" s="16" t="s">
        <v>60</v>
      </c>
      <c r="K12" s="16">
        <v>63</v>
      </c>
      <c r="L12" s="16" t="s">
        <v>33</v>
      </c>
      <c r="M12" s="16" t="s">
        <v>34</v>
      </c>
      <c r="N12" s="16" t="s">
        <v>63</v>
      </c>
      <c r="O12" s="16" t="s">
        <v>64</v>
      </c>
      <c r="P12" s="16" t="s">
        <v>65</v>
      </c>
      <c r="Q12" s="16" t="s">
        <v>38</v>
      </c>
      <c r="R12" s="16" t="s">
        <v>39</v>
      </c>
      <c r="S12" s="16" t="s">
        <v>40</v>
      </c>
      <c r="T12" s="16" t="s">
        <v>41</v>
      </c>
      <c r="U12" s="16"/>
    </row>
    <row r="13" s="1" customFormat="1" ht="108" spans="1:21">
      <c r="A13" s="16">
        <f>SUBTOTAL(3,$F$6:F13)</f>
        <v>8</v>
      </c>
      <c r="B13" s="16" t="s">
        <v>25</v>
      </c>
      <c r="C13" s="16" t="s">
        <v>26</v>
      </c>
      <c r="D13" s="16" t="s">
        <v>27</v>
      </c>
      <c r="E13" s="16" t="s">
        <v>68</v>
      </c>
      <c r="F13" s="16" t="s">
        <v>69</v>
      </c>
      <c r="G13" s="16" t="s">
        <v>30</v>
      </c>
      <c r="H13" s="16" t="s">
        <v>31</v>
      </c>
      <c r="I13" s="16" t="s">
        <v>70</v>
      </c>
      <c r="J13" s="16" t="s">
        <v>68</v>
      </c>
      <c r="K13" s="16">
        <v>4</v>
      </c>
      <c r="L13" s="16" t="s">
        <v>33</v>
      </c>
      <c r="M13" s="16" t="s">
        <v>34</v>
      </c>
      <c r="N13" s="16" t="s">
        <v>71</v>
      </c>
      <c r="O13" s="16" t="s">
        <v>72</v>
      </c>
      <c r="P13" s="16" t="s">
        <v>73</v>
      </c>
      <c r="Q13" s="16" t="s">
        <v>38</v>
      </c>
      <c r="R13" s="16" t="s">
        <v>39</v>
      </c>
      <c r="S13" s="16" t="s">
        <v>40</v>
      </c>
      <c r="T13" s="16" t="s">
        <v>41</v>
      </c>
      <c r="U13" s="16"/>
    </row>
    <row r="14" s="1" customFormat="1" ht="75.6" spans="1:21">
      <c r="A14" s="16">
        <f>SUBTOTAL(3,$F$6:F14)</f>
        <v>9</v>
      </c>
      <c r="B14" s="16" t="s">
        <v>25</v>
      </c>
      <c r="C14" s="16" t="s">
        <v>26</v>
      </c>
      <c r="D14" s="16" t="s">
        <v>27</v>
      </c>
      <c r="E14" s="16" t="s">
        <v>68</v>
      </c>
      <c r="F14" s="16" t="s">
        <v>74</v>
      </c>
      <c r="G14" s="16" t="s">
        <v>30</v>
      </c>
      <c r="H14" s="16" t="s">
        <v>31</v>
      </c>
      <c r="I14" s="16" t="s">
        <v>75</v>
      </c>
      <c r="J14" s="16" t="s">
        <v>68</v>
      </c>
      <c r="K14" s="16">
        <v>10</v>
      </c>
      <c r="L14" s="16" t="s">
        <v>33</v>
      </c>
      <c r="M14" s="16" t="s">
        <v>34</v>
      </c>
      <c r="N14" s="16" t="s">
        <v>71</v>
      </c>
      <c r="O14" s="16" t="s">
        <v>72</v>
      </c>
      <c r="P14" s="16" t="s">
        <v>73</v>
      </c>
      <c r="Q14" s="16" t="s">
        <v>38</v>
      </c>
      <c r="R14" s="16" t="s">
        <v>50</v>
      </c>
      <c r="S14" s="16" t="s">
        <v>51</v>
      </c>
      <c r="T14" s="16" t="s">
        <v>41</v>
      </c>
      <c r="U14" s="16"/>
    </row>
    <row r="15" s="1" customFormat="1" ht="108" spans="1:21">
      <c r="A15" s="16">
        <f>SUBTOTAL(3,$F$6:F15)</f>
        <v>10</v>
      </c>
      <c r="B15" s="16" t="s">
        <v>25</v>
      </c>
      <c r="C15" s="16" t="s">
        <v>26</v>
      </c>
      <c r="D15" s="16" t="s">
        <v>27</v>
      </c>
      <c r="E15" s="16" t="s">
        <v>76</v>
      </c>
      <c r="F15" s="16" t="s">
        <v>77</v>
      </c>
      <c r="G15" s="16" t="s">
        <v>30</v>
      </c>
      <c r="H15" s="16" t="s">
        <v>31</v>
      </c>
      <c r="I15" s="16" t="s">
        <v>78</v>
      </c>
      <c r="J15" s="16" t="s">
        <v>76</v>
      </c>
      <c r="K15" s="16">
        <v>40</v>
      </c>
      <c r="L15" s="16" t="s">
        <v>33</v>
      </c>
      <c r="M15" s="16" t="s">
        <v>34</v>
      </c>
      <c r="N15" s="16" t="s">
        <v>79</v>
      </c>
      <c r="O15" s="16" t="s">
        <v>80</v>
      </c>
      <c r="P15" s="16" t="s">
        <v>81</v>
      </c>
      <c r="Q15" s="16" t="s">
        <v>38</v>
      </c>
      <c r="R15" s="16" t="s">
        <v>82</v>
      </c>
      <c r="S15" s="16" t="s">
        <v>83</v>
      </c>
      <c r="T15" s="16" t="s">
        <v>41</v>
      </c>
      <c r="U15" s="16"/>
    </row>
    <row r="16" s="1" customFormat="1" ht="75.6" spans="1:21">
      <c r="A16" s="16">
        <f>SUBTOTAL(3,$F$6:F16)</f>
        <v>11</v>
      </c>
      <c r="B16" s="16" t="s">
        <v>25</v>
      </c>
      <c r="C16" s="16" t="s">
        <v>26</v>
      </c>
      <c r="D16" s="16" t="s">
        <v>27</v>
      </c>
      <c r="E16" s="16" t="s">
        <v>76</v>
      </c>
      <c r="F16" s="16" t="s">
        <v>84</v>
      </c>
      <c r="G16" s="16" t="s">
        <v>30</v>
      </c>
      <c r="H16" s="16" t="s">
        <v>31</v>
      </c>
      <c r="I16" s="16" t="s">
        <v>85</v>
      </c>
      <c r="J16" s="16" t="s">
        <v>76</v>
      </c>
      <c r="K16" s="16">
        <v>10</v>
      </c>
      <c r="L16" s="16" t="s">
        <v>33</v>
      </c>
      <c r="M16" s="16" t="s">
        <v>34</v>
      </c>
      <c r="N16" s="16" t="s">
        <v>79</v>
      </c>
      <c r="O16" s="16" t="s">
        <v>80</v>
      </c>
      <c r="P16" s="16" t="s">
        <v>81</v>
      </c>
      <c r="Q16" s="16" t="s">
        <v>38</v>
      </c>
      <c r="R16" s="16" t="s">
        <v>50</v>
      </c>
      <c r="S16" s="16" t="s">
        <v>51</v>
      </c>
      <c r="T16" s="16" t="s">
        <v>41</v>
      </c>
      <c r="U16" s="16"/>
    </row>
    <row r="17" s="1" customFormat="1" ht="75.6" spans="1:21">
      <c r="A17" s="16">
        <f>SUBTOTAL(3,$F$6:F17)</f>
        <v>12</v>
      </c>
      <c r="B17" s="16" t="s">
        <v>25</v>
      </c>
      <c r="C17" s="16" t="s">
        <v>26</v>
      </c>
      <c r="D17" s="16" t="s">
        <v>27</v>
      </c>
      <c r="E17" s="16" t="s">
        <v>86</v>
      </c>
      <c r="F17" s="16" t="s">
        <v>87</v>
      </c>
      <c r="G17" s="16" t="s">
        <v>30</v>
      </c>
      <c r="H17" s="16" t="s">
        <v>31</v>
      </c>
      <c r="I17" s="16" t="s">
        <v>88</v>
      </c>
      <c r="J17" s="16" t="s">
        <v>86</v>
      </c>
      <c r="K17" s="16">
        <v>10</v>
      </c>
      <c r="L17" s="16" t="s">
        <v>33</v>
      </c>
      <c r="M17" s="16" t="s">
        <v>34</v>
      </c>
      <c r="N17" s="16" t="s">
        <v>89</v>
      </c>
      <c r="O17" s="16" t="s">
        <v>90</v>
      </c>
      <c r="P17" s="16" t="s">
        <v>91</v>
      </c>
      <c r="Q17" s="16" t="s">
        <v>38</v>
      </c>
      <c r="R17" s="16" t="s">
        <v>50</v>
      </c>
      <c r="S17" s="16" t="s">
        <v>51</v>
      </c>
      <c r="T17" s="16" t="s">
        <v>41</v>
      </c>
      <c r="U17" s="16"/>
    </row>
    <row r="18" s="1" customFormat="1" ht="108" spans="1:21">
      <c r="A18" s="16">
        <f>SUBTOTAL(3,$F$6:F18)</f>
        <v>13</v>
      </c>
      <c r="B18" s="16" t="s">
        <v>25</v>
      </c>
      <c r="C18" s="16" t="s">
        <v>26</v>
      </c>
      <c r="D18" s="16" t="s">
        <v>27</v>
      </c>
      <c r="E18" s="16" t="s">
        <v>86</v>
      </c>
      <c r="F18" s="16" t="s">
        <v>92</v>
      </c>
      <c r="G18" s="16" t="s">
        <v>30</v>
      </c>
      <c r="H18" s="16" t="s">
        <v>93</v>
      </c>
      <c r="I18" s="16" t="s">
        <v>94</v>
      </c>
      <c r="J18" s="16" t="s">
        <v>86</v>
      </c>
      <c r="K18" s="16">
        <v>14</v>
      </c>
      <c r="L18" s="16" t="s">
        <v>33</v>
      </c>
      <c r="M18" s="16" t="s">
        <v>34</v>
      </c>
      <c r="N18" s="16" t="s">
        <v>89</v>
      </c>
      <c r="O18" s="16" t="s">
        <v>90</v>
      </c>
      <c r="P18" s="16" t="s">
        <v>91</v>
      </c>
      <c r="Q18" s="16" t="s">
        <v>38</v>
      </c>
      <c r="R18" s="16" t="s">
        <v>39</v>
      </c>
      <c r="S18" s="16" t="s">
        <v>40</v>
      </c>
      <c r="T18" s="16" t="s">
        <v>41</v>
      </c>
      <c r="U18" s="16"/>
    </row>
    <row r="19" s="1" customFormat="1" ht="75.6" spans="1:21">
      <c r="A19" s="16">
        <f>SUBTOTAL(3,$F$6:F19)</f>
        <v>14</v>
      </c>
      <c r="B19" s="16" t="s">
        <v>25</v>
      </c>
      <c r="C19" s="16" t="s">
        <v>26</v>
      </c>
      <c r="D19" s="16" t="s">
        <v>27</v>
      </c>
      <c r="E19" s="16" t="s">
        <v>95</v>
      </c>
      <c r="F19" s="16" t="s">
        <v>96</v>
      </c>
      <c r="G19" s="16" t="s">
        <v>30</v>
      </c>
      <c r="H19" s="16" t="s">
        <v>31</v>
      </c>
      <c r="I19" s="16" t="s">
        <v>97</v>
      </c>
      <c r="J19" s="16" t="s">
        <v>95</v>
      </c>
      <c r="K19" s="16">
        <v>8</v>
      </c>
      <c r="L19" s="16" t="s">
        <v>33</v>
      </c>
      <c r="M19" s="16" t="s">
        <v>34</v>
      </c>
      <c r="N19" s="16" t="s">
        <v>98</v>
      </c>
      <c r="O19" s="16" t="s">
        <v>99</v>
      </c>
      <c r="P19" s="16" t="s">
        <v>100</v>
      </c>
      <c r="Q19" s="16" t="s">
        <v>38</v>
      </c>
      <c r="R19" s="16" t="s">
        <v>50</v>
      </c>
      <c r="S19" s="16" t="s">
        <v>51</v>
      </c>
      <c r="T19" s="16" t="s">
        <v>41</v>
      </c>
      <c r="U19" s="16"/>
    </row>
    <row r="20" s="1" customFormat="1" ht="75.6" spans="1:21">
      <c r="A20" s="16">
        <f>SUBTOTAL(3,$F$6:F20)</f>
        <v>15</v>
      </c>
      <c r="B20" s="16" t="s">
        <v>25</v>
      </c>
      <c r="C20" s="16" t="s">
        <v>26</v>
      </c>
      <c r="D20" s="16" t="s">
        <v>27</v>
      </c>
      <c r="E20" s="16" t="s">
        <v>95</v>
      </c>
      <c r="F20" s="16" t="s">
        <v>101</v>
      </c>
      <c r="G20" s="16" t="s">
        <v>30</v>
      </c>
      <c r="H20" s="16" t="s">
        <v>31</v>
      </c>
      <c r="I20" s="16" t="s">
        <v>102</v>
      </c>
      <c r="J20" s="16" t="s">
        <v>95</v>
      </c>
      <c r="K20" s="16">
        <v>7</v>
      </c>
      <c r="L20" s="16" t="s">
        <v>33</v>
      </c>
      <c r="M20" s="16" t="s">
        <v>34</v>
      </c>
      <c r="N20" s="16" t="s">
        <v>98</v>
      </c>
      <c r="O20" s="16" t="s">
        <v>99</v>
      </c>
      <c r="P20" s="16" t="s">
        <v>100</v>
      </c>
      <c r="Q20" s="16" t="s">
        <v>38</v>
      </c>
      <c r="R20" s="16" t="s">
        <v>50</v>
      </c>
      <c r="S20" s="16" t="s">
        <v>51</v>
      </c>
      <c r="T20" s="16" t="s">
        <v>41</v>
      </c>
      <c r="U20" s="16"/>
    </row>
    <row r="21" s="1" customFormat="1" ht="409.5" spans="1:21">
      <c r="A21" s="16">
        <f>SUBTOTAL(3,$F$6:F21)</f>
        <v>16</v>
      </c>
      <c r="B21" s="16" t="s">
        <v>25</v>
      </c>
      <c r="C21" s="16" t="s">
        <v>26</v>
      </c>
      <c r="D21" s="16" t="s">
        <v>27</v>
      </c>
      <c r="E21" s="16" t="s">
        <v>103</v>
      </c>
      <c r="F21" s="16" t="s">
        <v>104</v>
      </c>
      <c r="G21" s="16" t="s">
        <v>30</v>
      </c>
      <c r="H21" s="16" t="s">
        <v>31</v>
      </c>
      <c r="I21" s="16" t="s">
        <v>105</v>
      </c>
      <c r="J21" s="16" t="s">
        <v>103</v>
      </c>
      <c r="K21" s="16">
        <v>68.8</v>
      </c>
      <c r="L21" s="16" t="s">
        <v>33</v>
      </c>
      <c r="M21" s="16" t="s">
        <v>34</v>
      </c>
      <c r="N21" s="16" t="s">
        <v>106</v>
      </c>
      <c r="O21" s="16" t="s">
        <v>107</v>
      </c>
      <c r="P21" s="16" t="s">
        <v>108</v>
      </c>
      <c r="Q21" s="16" t="s">
        <v>38</v>
      </c>
      <c r="R21" s="16" t="s">
        <v>39</v>
      </c>
      <c r="S21" s="16" t="s">
        <v>40</v>
      </c>
      <c r="T21" s="16" t="s">
        <v>41</v>
      </c>
      <c r="U21" s="16"/>
    </row>
    <row r="22" s="1" customFormat="1" ht="75.6" spans="1:21">
      <c r="A22" s="16">
        <f>SUBTOTAL(3,$F$6:F22)</f>
        <v>17</v>
      </c>
      <c r="B22" s="16" t="s">
        <v>25</v>
      </c>
      <c r="C22" s="16" t="s">
        <v>26</v>
      </c>
      <c r="D22" s="16" t="s">
        <v>27</v>
      </c>
      <c r="E22" s="16" t="s">
        <v>103</v>
      </c>
      <c r="F22" s="16" t="s">
        <v>109</v>
      </c>
      <c r="G22" s="16" t="s">
        <v>30</v>
      </c>
      <c r="H22" s="16" t="s">
        <v>31</v>
      </c>
      <c r="I22" s="16" t="s">
        <v>110</v>
      </c>
      <c r="J22" s="16" t="s">
        <v>103</v>
      </c>
      <c r="K22" s="16">
        <v>15</v>
      </c>
      <c r="L22" s="16" t="s">
        <v>33</v>
      </c>
      <c r="M22" s="16" t="s">
        <v>34</v>
      </c>
      <c r="N22" s="16" t="s">
        <v>111</v>
      </c>
      <c r="O22" s="16" t="s">
        <v>107</v>
      </c>
      <c r="P22" s="16" t="s">
        <v>108</v>
      </c>
      <c r="Q22" s="16" t="s">
        <v>38</v>
      </c>
      <c r="R22" s="16" t="s">
        <v>50</v>
      </c>
      <c r="S22" s="16" t="s">
        <v>51</v>
      </c>
      <c r="T22" s="16" t="s">
        <v>41</v>
      </c>
      <c r="U22" s="16"/>
    </row>
    <row r="23" s="1" customFormat="1" ht="75.6" spans="1:21">
      <c r="A23" s="16">
        <f>SUBTOTAL(3,$F$6:F23)</f>
        <v>18</v>
      </c>
      <c r="B23" s="16" t="s">
        <v>25</v>
      </c>
      <c r="C23" s="16" t="s">
        <v>26</v>
      </c>
      <c r="D23" s="16" t="s">
        <v>27</v>
      </c>
      <c r="E23" s="16" t="s">
        <v>112</v>
      </c>
      <c r="F23" s="16" t="s">
        <v>113</v>
      </c>
      <c r="G23" s="16" t="s">
        <v>30</v>
      </c>
      <c r="H23" s="16" t="s">
        <v>31</v>
      </c>
      <c r="I23" s="16" t="s">
        <v>114</v>
      </c>
      <c r="J23" s="16" t="s">
        <v>112</v>
      </c>
      <c r="K23" s="16">
        <v>22</v>
      </c>
      <c r="L23" s="16" t="s">
        <v>33</v>
      </c>
      <c r="M23" s="16" t="s">
        <v>34</v>
      </c>
      <c r="N23" s="16" t="s">
        <v>115</v>
      </c>
      <c r="O23" s="16" t="s">
        <v>116</v>
      </c>
      <c r="P23" s="16" t="s">
        <v>117</v>
      </c>
      <c r="Q23" s="16" t="s">
        <v>38</v>
      </c>
      <c r="R23" s="16" t="s">
        <v>50</v>
      </c>
      <c r="S23" s="16" t="s">
        <v>51</v>
      </c>
      <c r="T23" s="16" t="s">
        <v>41</v>
      </c>
      <c r="U23" s="16"/>
    </row>
    <row r="24" s="1" customFormat="1" ht="108" spans="1:21">
      <c r="A24" s="16">
        <f>SUBTOTAL(3,$F$6:F24)</f>
        <v>19</v>
      </c>
      <c r="B24" s="16" t="s">
        <v>25</v>
      </c>
      <c r="C24" s="16" t="s">
        <v>26</v>
      </c>
      <c r="D24" s="16" t="s">
        <v>27</v>
      </c>
      <c r="E24" s="16" t="s">
        <v>112</v>
      </c>
      <c r="F24" s="16" t="s">
        <v>118</v>
      </c>
      <c r="G24" s="16" t="s">
        <v>30</v>
      </c>
      <c r="H24" s="16" t="s">
        <v>31</v>
      </c>
      <c r="I24" s="16" t="s">
        <v>119</v>
      </c>
      <c r="J24" s="16" t="s">
        <v>112</v>
      </c>
      <c r="K24" s="16">
        <v>30</v>
      </c>
      <c r="L24" s="16" t="s">
        <v>33</v>
      </c>
      <c r="M24" s="16" t="s">
        <v>34</v>
      </c>
      <c r="N24" s="16" t="s">
        <v>115</v>
      </c>
      <c r="O24" s="16" t="s">
        <v>116</v>
      </c>
      <c r="P24" s="16" t="s">
        <v>117</v>
      </c>
      <c r="Q24" s="16" t="s">
        <v>38</v>
      </c>
      <c r="R24" s="16" t="s">
        <v>39</v>
      </c>
      <c r="S24" s="16" t="s">
        <v>40</v>
      </c>
      <c r="T24" s="16" t="s">
        <v>41</v>
      </c>
      <c r="U24" s="16"/>
    </row>
    <row r="25" s="1" customFormat="1" ht="75.6" spans="1:21">
      <c r="A25" s="16">
        <f>SUBTOTAL(3,$F$6:F25)</f>
        <v>20</v>
      </c>
      <c r="B25" s="16" t="s">
        <v>25</v>
      </c>
      <c r="C25" s="16" t="s">
        <v>26</v>
      </c>
      <c r="D25" s="16" t="s">
        <v>27</v>
      </c>
      <c r="E25" s="16" t="s">
        <v>112</v>
      </c>
      <c r="F25" s="16" t="s">
        <v>120</v>
      </c>
      <c r="G25" s="16" t="s">
        <v>121</v>
      </c>
      <c r="H25" s="16" t="s">
        <v>31</v>
      </c>
      <c r="I25" s="16" t="s">
        <v>122</v>
      </c>
      <c r="J25" s="16" t="s">
        <v>112</v>
      </c>
      <c r="K25" s="16">
        <v>50</v>
      </c>
      <c r="L25" s="16" t="s">
        <v>33</v>
      </c>
      <c r="M25" s="16" t="s">
        <v>34</v>
      </c>
      <c r="N25" s="16" t="s">
        <v>115</v>
      </c>
      <c r="O25" s="16" t="s">
        <v>116</v>
      </c>
      <c r="P25" s="16" t="s">
        <v>117</v>
      </c>
      <c r="Q25" s="16" t="s">
        <v>38</v>
      </c>
      <c r="R25" s="16" t="s">
        <v>123</v>
      </c>
      <c r="S25" s="16" t="s">
        <v>124</v>
      </c>
      <c r="T25" s="16" t="s">
        <v>41</v>
      </c>
      <c r="U25" s="16"/>
    </row>
    <row r="26" s="1" customFormat="1" ht="75.6" spans="1:21">
      <c r="A26" s="16">
        <f>SUBTOTAL(3,$F$6:F26)</f>
        <v>21</v>
      </c>
      <c r="B26" s="16" t="s">
        <v>25</v>
      </c>
      <c r="C26" s="16" t="s">
        <v>26</v>
      </c>
      <c r="D26" s="16" t="s">
        <v>27</v>
      </c>
      <c r="E26" s="16" t="s">
        <v>125</v>
      </c>
      <c r="F26" s="16" t="s">
        <v>126</v>
      </c>
      <c r="G26" s="16" t="s">
        <v>30</v>
      </c>
      <c r="H26" s="16" t="s">
        <v>31</v>
      </c>
      <c r="I26" s="16" t="s">
        <v>127</v>
      </c>
      <c r="J26" s="16" t="s">
        <v>125</v>
      </c>
      <c r="K26" s="16">
        <v>10</v>
      </c>
      <c r="L26" s="16" t="s">
        <v>33</v>
      </c>
      <c r="M26" s="16" t="s">
        <v>34</v>
      </c>
      <c r="N26" s="16" t="s">
        <v>128</v>
      </c>
      <c r="O26" s="16" t="s">
        <v>129</v>
      </c>
      <c r="P26" s="16" t="s">
        <v>91</v>
      </c>
      <c r="Q26" s="16" t="s">
        <v>38</v>
      </c>
      <c r="R26" s="16" t="s">
        <v>50</v>
      </c>
      <c r="S26" s="16" t="s">
        <v>51</v>
      </c>
      <c r="T26" s="16" t="s">
        <v>41</v>
      </c>
      <c r="U26" s="16"/>
    </row>
    <row r="27" s="1" customFormat="1" ht="129.6" spans="1:21">
      <c r="A27" s="16">
        <f>SUBTOTAL(3,$F$6:F27)</f>
        <v>22</v>
      </c>
      <c r="B27" s="16" t="s">
        <v>25</v>
      </c>
      <c r="C27" s="16" t="s">
        <v>26</v>
      </c>
      <c r="D27" s="16" t="s">
        <v>27</v>
      </c>
      <c r="E27" s="16" t="s">
        <v>125</v>
      </c>
      <c r="F27" s="16" t="s">
        <v>130</v>
      </c>
      <c r="G27" s="16" t="s">
        <v>30</v>
      </c>
      <c r="H27" s="16" t="s">
        <v>31</v>
      </c>
      <c r="I27" s="16" t="s">
        <v>131</v>
      </c>
      <c r="J27" s="16" t="s">
        <v>125</v>
      </c>
      <c r="K27" s="16">
        <v>41</v>
      </c>
      <c r="L27" s="16" t="s">
        <v>33</v>
      </c>
      <c r="M27" s="16" t="s">
        <v>34</v>
      </c>
      <c r="N27" s="16" t="s">
        <v>128</v>
      </c>
      <c r="O27" s="16" t="s">
        <v>129</v>
      </c>
      <c r="P27" s="16" t="s">
        <v>91</v>
      </c>
      <c r="Q27" s="16" t="s">
        <v>38</v>
      </c>
      <c r="R27" s="16" t="s">
        <v>39</v>
      </c>
      <c r="S27" s="16" t="s">
        <v>40</v>
      </c>
      <c r="T27" s="16" t="s">
        <v>41</v>
      </c>
      <c r="U27" s="16"/>
    </row>
    <row r="28" s="1" customFormat="1" ht="108" spans="1:21">
      <c r="A28" s="16">
        <f>SUBTOTAL(3,$F$6:F28)</f>
        <v>23</v>
      </c>
      <c r="B28" s="16" t="s">
        <v>25</v>
      </c>
      <c r="C28" s="16" t="s">
        <v>26</v>
      </c>
      <c r="D28" s="16" t="s">
        <v>27</v>
      </c>
      <c r="E28" s="16" t="s">
        <v>132</v>
      </c>
      <c r="F28" s="16" t="s">
        <v>133</v>
      </c>
      <c r="G28" s="16" t="s">
        <v>30</v>
      </c>
      <c r="H28" s="16" t="s">
        <v>31</v>
      </c>
      <c r="I28" s="16" t="s">
        <v>134</v>
      </c>
      <c r="J28" s="16" t="s">
        <v>132</v>
      </c>
      <c r="K28" s="16">
        <v>27</v>
      </c>
      <c r="L28" s="16" t="s">
        <v>33</v>
      </c>
      <c r="M28" s="16" t="s">
        <v>34</v>
      </c>
      <c r="N28" s="16" t="s">
        <v>135</v>
      </c>
      <c r="O28" s="16" t="s">
        <v>136</v>
      </c>
      <c r="P28" s="16" t="s">
        <v>37</v>
      </c>
      <c r="Q28" s="16" t="s">
        <v>38</v>
      </c>
      <c r="R28" s="16" t="s">
        <v>39</v>
      </c>
      <c r="S28" s="16" t="s">
        <v>40</v>
      </c>
      <c r="T28" s="16" t="s">
        <v>41</v>
      </c>
      <c r="U28" s="16"/>
    </row>
    <row r="29" s="1" customFormat="1" ht="75.6" spans="1:21">
      <c r="A29" s="16">
        <f>SUBTOTAL(3,$F$6:F29)</f>
        <v>24</v>
      </c>
      <c r="B29" s="16" t="s">
        <v>25</v>
      </c>
      <c r="C29" s="16" t="s">
        <v>26</v>
      </c>
      <c r="D29" s="16" t="s">
        <v>27</v>
      </c>
      <c r="E29" s="16" t="s">
        <v>132</v>
      </c>
      <c r="F29" s="16" t="s">
        <v>137</v>
      </c>
      <c r="G29" s="16" t="s">
        <v>30</v>
      </c>
      <c r="H29" s="16" t="s">
        <v>31</v>
      </c>
      <c r="I29" s="16" t="s">
        <v>138</v>
      </c>
      <c r="J29" s="16" t="s">
        <v>132</v>
      </c>
      <c r="K29" s="16">
        <v>10</v>
      </c>
      <c r="L29" s="16" t="s">
        <v>33</v>
      </c>
      <c r="M29" s="16" t="s">
        <v>34</v>
      </c>
      <c r="N29" s="16" t="s">
        <v>135</v>
      </c>
      <c r="O29" s="16" t="s">
        <v>136</v>
      </c>
      <c r="P29" s="16" t="s">
        <v>37</v>
      </c>
      <c r="Q29" s="16" t="s">
        <v>38</v>
      </c>
      <c r="R29" s="16" t="s">
        <v>50</v>
      </c>
      <c r="S29" s="16" t="s">
        <v>51</v>
      </c>
      <c r="T29" s="16" t="s">
        <v>41</v>
      </c>
      <c r="U29" s="16"/>
    </row>
    <row r="30" s="1" customFormat="1" ht="108" spans="1:21">
      <c r="A30" s="16">
        <f>SUBTOTAL(3,$F$6:F30)</f>
        <v>25</v>
      </c>
      <c r="B30" s="16" t="s">
        <v>25</v>
      </c>
      <c r="C30" s="16" t="s">
        <v>26</v>
      </c>
      <c r="D30" s="16" t="s">
        <v>27</v>
      </c>
      <c r="E30" s="16" t="s">
        <v>139</v>
      </c>
      <c r="F30" s="16" t="s">
        <v>140</v>
      </c>
      <c r="G30" s="16" t="s">
        <v>30</v>
      </c>
      <c r="H30" s="16" t="s">
        <v>31</v>
      </c>
      <c r="I30" s="16" t="s">
        <v>141</v>
      </c>
      <c r="J30" s="16" t="s">
        <v>139</v>
      </c>
      <c r="K30" s="16">
        <v>29</v>
      </c>
      <c r="L30" s="16" t="s">
        <v>33</v>
      </c>
      <c r="M30" s="16" t="s">
        <v>34</v>
      </c>
      <c r="N30" s="16" t="s">
        <v>142</v>
      </c>
      <c r="O30" s="16" t="s">
        <v>143</v>
      </c>
      <c r="P30" s="16" t="s">
        <v>144</v>
      </c>
      <c r="Q30" s="16" t="s">
        <v>38</v>
      </c>
      <c r="R30" s="16" t="s">
        <v>39</v>
      </c>
      <c r="S30" s="16" t="s">
        <v>40</v>
      </c>
      <c r="T30" s="16" t="s">
        <v>41</v>
      </c>
      <c r="U30" s="16"/>
    </row>
    <row r="31" s="1" customFormat="1" ht="75.6" spans="1:21">
      <c r="A31" s="16">
        <f>SUBTOTAL(3,$F$6:F31)</f>
        <v>26</v>
      </c>
      <c r="B31" s="16" t="s">
        <v>25</v>
      </c>
      <c r="C31" s="16" t="s">
        <v>26</v>
      </c>
      <c r="D31" s="16" t="s">
        <v>27</v>
      </c>
      <c r="E31" s="16" t="s">
        <v>139</v>
      </c>
      <c r="F31" s="16" t="s">
        <v>145</v>
      </c>
      <c r="G31" s="16" t="s">
        <v>30</v>
      </c>
      <c r="H31" s="16" t="s">
        <v>31</v>
      </c>
      <c r="I31" s="16" t="s">
        <v>146</v>
      </c>
      <c r="J31" s="16" t="s">
        <v>139</v>
      </c>
      <c r="K31" s="16">
        <v>8</v>
      </c>
      <c r="L31" s="16" t="s">
        <v>33</v>
      </c>
      <c r="M31" s="16" t="s">
        <v>34</v>
      </c>
      <c r="N31" s="16" t="s">
        <v>142</v>
      </c>
      <c r="O31" s="16" t="s">
        <v>143</v>
      </c>
      <c r="P31" s="16" t="s">
        <v>144</v>
      </c>
      <c r="Q31" s="16" t="s">
        <v>38</v>
      </c>
      <c r="R31" s="16" t="s">
        <v>50</v>
      </c>
      <c r="S31" s="16" t="s">
        <v>51</v>
      </c>
      <c r="T31" s="16" t="s">
        <v>41</v>
      </c>
      <c r="U31" s="16"/>
    </row>
    <row r="32" s="1" customFormat="1" ht="162" spans="1:21">
      <c r="A32" s="16">
        <f>SUBTOTAL(3,$F$6:F32)</f>
        <v>27</v>
      </c>
      <c r="B32" s="16" t="s">
        <v>25</v>
      </c>
      <c r="C32" s="16" t="s">
        <v>26</v>
      </c>
      <c r="D32" s="16" t="s">
        <v>27</v>
      </c>
      <c r="E32" s="16" t="s">
        <v>147</v>
      </c>
      <c r="F32" s="16" t="s">
        <v>148</v>
      </c>
      <c r="G32" s="16" t="s">
        <v>30</v>
      </c>
      <c r="H32" s="16" t="s">
        <v>31</v>
      </c>
      <c r="I32" s="16" t="s">
        <v>149</v>
      </c>
      <c r="J32" s="16" t="s">
        <v>147</v>
      </c>
      <c r="K32" s="16">
        <v>23</v>
      </c>
      <c r="L32" s="16" t="s">
        <v>33</v>
      </c>
      <c r="M32" s="16" t="s">
        <v>34</v>
      </c>
      <c r="N32" s="16" t="s">
        <v>150</v>
      </c>
      <c r="O32" s="16" t="s">
        <v>151</v>
      </c>
      <c r="P32" s="16" t="s">
        <v>152</v>
      </c>
      <c r="Q32" s="16" t="s">
        <v>38</v>
      </c>
      <c r="R32" s="16" t="s">
        <v>153</v>
      </c>
      <c r="S32" s="16" t="s">
        <v>154</v>
      </c>
      <c r="T32" s="16" t="s">
        <v>41</v>
      </c>
      <c r="U32" s="16"/>
    </row>
    <row r="33" s="1" customFormat="1" ht="75.6" spans="1:21">
      <c r="A33" s="16">
        <f>SUBTOTAL(3,$F$6:F33)</f>
        <v>28</v>
      </c>
      <c r="B33" s="16" t="s">
        <v>25</v>
      </c>
      <c r="C33" s="16" t="s">
        <v>26</v>
      </c>
      <c r="D33" s="16" t="s">
        <v>27</v>
      </c>
      <c r="E33" s="16" t="s">
        <v>147</v>
      </c>
      <c r="F33" s="16" t="s">
        <v>155</v>
      </c>
      <c r="G33" s="16" t="s">
        <v>30</v>
      </c>
      <c r="H33" s="16" t="s">
        <v>31</v>
      </c>
      <c r="I33" s="16" t="s">
        <v>156</v>
      </c>
      <c r="J33" s="16" t="s">
        <v>147</v>
      </c>
      <c r="K33" s="16">
        <v>10</v>
      </c>
      <c r="L33" s="16" t="s">
        <v>33</v>
      </c>
      <c r="M33" s="16" t="s">
        <v>34</v>
      </c>
      <c r="N33" s="16" t="s">
        <v>150</v>
      </c>
      <c r="O33" s="16" t="s">
        <v>151</v>
      </c>
      <c r="P33" s="16" t="s">
        <v>152</v>
      </c>
      <c r="Q33" s="16" t="s">
        <v>38</v>
      </c>
      <c r="R33" s="16" t="s">
        <v>157</v>
      </c>
      <c r="S33" s="16" t="s">
        <v>51</v>
      </c>
      <c r="T33" s="16" t="s">
        <v>41</v>
      </c>
      <c r="U33" s="16"/>
    </row>
    <row r="34" s="1" customFormat="1" ht="108" spans="1:21">
      <c r="A34" s="16">
        <f>SUBTOTAL(3,$F$6:F34)</f>
        <v>29</v>
      </c>
      <c r="B34" s="16" t="s">
        <v>25</v>
      </c>
      <c r="C34" s="16" t="s">
        <v>26</v>
      </c>
      <c r="D34" s="16" t="s">
        <v>27</v>
      </c>
      <c r="E34" s="16" t="s">
        <v>158</v>
      </c>
      <c r="F34" s="16" t="s">
        <v>159</v>
      </c>
      <c r="G34" s="16" t="s">
        <v>30</v>
      </c>
      <c r="H34" s="16" t="s">
        <v>93</v>
      </c>
      <c r="I34" s="16" t="s">
        <v>160</v>
      </c>
      <c r="J34" s="16" t="s">
        <v>158</v>
      </c>
      <c r="K34" s="16">
        <v>52</v>
      </c>
      <c r="L34" s="16" t="s">
        <v>33</v>
      </c>
      <c r="M34" s="16" t="s">
        <v>34</v>
      </c>
      <c r="N34" s="16" t="s">
        <v>161</v>
      </c>
      <c r="O34" s="16" t="s">
        <v>162</v>
      </c>
      <c r="P34" s="16" t="s">
        <v>163</v>
      </c>
      <c r="Q34" s="16" t="s">
        <v>38</v>
      </c>
      <c r="R34" s="16" t="s">
        <v>39</v>
      </c>
      <c r="S34" s="16" t="s">
        <v>40</v>
      </c>
      <c r="T34" s="16" t="s">
        <v>41</v>
      </c>
      <c r="U34" s="16"/>
    </row>
    <row r="35" s="1" customFormat="1" ht="86.4" spans="1:21">
      <c r="A35" s="16">
        <f>SUBTOTAL(3,$F$6:F35)</f>
        <v>30</v>
      </c>
      <c r="B35" s="16" t="s">
        <v>25</v>
      </c>
      <c r="C35" s="16" t="s">
        <v>26</v>
      </c>
      <c r="D35" s="16" t="s">
        <v>27</v>
      </c>
      <c r="E35" s="16" t="s">
        <v>164</v>
      </c>
      <c r="F35" s="16" t="s">
        <v>165</v>
      </c>
      <c r="G35" s="16" t="s">
        <v>121</v>
      </c>
      <c r="H35" s="16" t="s">
        <v>93</v>
      </c>
      <c r="I35" s="16" t="s">
        <v>166</v>
      </c>
      <c r="J35" s="16" t="s">
        <v>167</v>
      </c>
      <c r="K35" s="16">
        <v>90</v>
      </c>
      <c r="L35" s="16" t="s">
        <v>33</v>
      </c>
      <c r="M35" s="16" t="s">
        <v>34</v>
      </c>
      <c r="N35" s="16" t="s">
        <v>168</v>
      </c>
      <c r="O35" s="16" t="s">
        <v>169</v>
      </c>
      <c r="P35" s="16" t="s">
        <v>170</v>
      </c>
      <c r="Q35" s="16" t="s">
        <v>38</v>
      </c>
      <c r="R35" s="16" t="s">
        <v>171</v>
      </c>
      <c r="S35" s="16" t="s">
        <v>172</v>
      </c>
      <c r="T35" s="16" t="s">
        <v>41</v>
      </c>
      <c r="U35" s="16"/>
    </row>
    <row r="36" s="1" customFormat="1" ht="75.6" spans="1:21">
      <c r="A36" s="16">
        <f>SUBTOTAL(3,$F$6:F36)</f>
        <v>31</v>
      </c>
      <c r="B36" s="16" t="s">
        <v>25</v>
      </c>
      <c r="C36" s="16" t="s">
        <v>26</v>
      </c>
      <c r="D36" s="16" t="s">
        <v>27</v>
      </c>
      <c r="E36" s="16" t="s">
        <v>164</v>
      </c>
      <c r="F36" s="16" t="s">
        <v>173</v>
      </c>
      <c r="G36" s="16" t="s">
        <v>30</v>
      </c>
      <c r="H36" s="16" t="s">
        <v>31</v>
      </c>
      <c r="I36" s="16" t="s">
        <v>174</v>
      </c>
      <c r="J36" s="16" t="s">
        <v>167</v>
      </c>
      <c r="K36" s="16">
        <v>12</v>
      </c>
      <c r="L36" s="16" t="s">
        <v>33</v>
      </c>
      <c r="M36" s="16" t="s">
        <v>34</v>
      </c>
      <c r="N36" s="16" t="s">
        <v>175</v>
      </c>
      <c r="O36" s="16" t="s">
        <v>151</v>
      </c>
      <c r="P36" s="16" t="s">
        <v>176</v>
      </c>
      <c r="Q36" s="16" t="s">
        <v>38</v>
      </c>
      <c r="R36" s="16" t="s">
        <v>50</v>
      </c>
      <c r="S36" s="16" t="s">
        <v>51</v>
      </c>
      <c r="T36" s="16" t="s">
        <v>41</v>
      </c>
      <c r="U36" s="16"/>
    </row>
    <row r="37" s="1" customFormat="1" ht="86.4" spans="1:21">
      <c r="A37" s="16">
        <f>SUBTOTAL(3,$F$6:F37)</f>
        <v>32</v>
      </c>
      <c r="B37" s="16" t="s">
        <v>25</v>
      </c>
      <c r="C37" s="16" t="s">
        <v>26</v>
      </c>
      <c r="D37" s="16" t="s">
        <v>27</v>
      </c>
      <c r="E37" s="16" t="s">
        <v>164</v>
      </c>
      <c r="F37" s="16" t="s">
        <v>177</v>
      </c>
      <c r="G37" s="16" t="s">
        <v>30</v>
      </c>
      <c r="H37" s="16" t="s">
        <v>31</v>
      </c>
      <c r="I37" s="16" t="s">
        <v>178</v>
      </c>
      <c r="J37" s="16" t="s">
        <v>164</v>
      </c>
      <c r="K37" s="16">
        <v>97.6</v>
      </c>
      <c r="L37" s="16" t="s">
        <v>33</v>
      </c>
      <c r="M37" s="16" t="s">
        <v>34</v>
      </c>
      <c r="N37" s="16" t="s">
        <v>175</v>
      </c>
      <c r="O37" s="16" t="s">
        <v>151</v>
      </c>
      <c r="P37" s="16" t="s">
        <v>176</v>
      </c>
      <c r="Q37" s="16" t="s">
        <v>38</v>
      </c>
      <c r="R37" s="16" t="s">
        <v>82</v>
      </c>
      <c r="S37" s="16" t="s">
        <v>51</v>
      </c>
      <c r="T37" s="16" t="s">
        <v>41</v>
      </c>
      <c r="U37" s="16"/>
    </row>
    <row r="38" s="1" customFormat="1" ht="75.6" spans="1:21">
      <c r="A38" s="16">
        <f>SUBTOTAL(3,$F$6:F38)</f>
        <v>33</v>
      </c>
      <c r="B38" s="16" t="s">
        <v>25</v>
      </c>
      <c r="C38" s="16" t="s">
        <v>26</v>
      </c>
      <c r="D38" s="16" t="s">
        <v>27</v>
      </c>
      <c r="E38" s="16" t="s">
        <v>179</v>
      </c>
      <c r="F38" s="16" t="s">
        <v>180</v>
      </c>
      <c r="G38" s="16" t="s">
        <v>30</v>
      </c>
      <c r="H38" s="16" t="s">
        <v>31</v>
      </c>
      <c r="I38" s="16" t="s">
        <v>181</v>
      </c>
      <c r="J38" s="16" t="s">
        <v>179</v>
      </c>
      <c r="K38" s="16">
        <v>10</v>
      </c>
      <c r="L38" s="16" t="s">
        <v>33</v>
      </c>
      <c r="M38" s="16" t="s">
        <v>34</v>
      </c>
      <c r="N38" s="16" t="s">
        <v>182</v>
      </c>
      <c r="O38" s="16" t="s">
        <v>183</v>
      </c>
      <c r="P38" s="16" t="s">
        <v>37</v>
      </c>
      <c r="Q38" s="16" t="s">
        <v>38</v>
      </c>
      <c r="R38" s="16" t="s">
        <v>50</v>
      </c>
      <c r="S38" s="16" t="s">
        <v>51</v>
      </c>
      <c r="T38" s="16" t="s">
        <v>41</v>
      </c>
      <c r="U38" s="16"/>
    </row>
    <row r="39" s="1" customFormat="1" ht="108" spans="1:21">
      <c r="A39" s="16">
        <f>SUBTOTAL(3,$F$6:F39)</f>
        <v>34</v>
      </c>
      <c r="B39" s="16" t="s">
        <v>25</v>
      </c>
      <c r="C39" s="16" t="s">
        <v>26</v>
      </c>
      <c r="D39" s="16" t="s">
        <v>27</v>
      </c>
      <c r="E39" s="16" t="s">
        <v>179</v>
      </c>
      <c r="F39" s="16" t="s">
        <v>184</v>
      </c>
      <c r="G39" s="16" t="s">
        <v>30</v>
      </c>
      <c r="H39" s="16" t="s">
        <v>31</v>
      </c>
      <c r="I39" s="16" t="s">
        <v>185</v>
      </c>
      <c r="J39" s="16" t="s">
        <v>179</v>
      </c>
      <c r="K39" s="16">
        <v>12</v>
      </c>
      <c r="L39" s="16" t="s">
        <v>33</v>
      </c>
      <c r="M39" s="16" t="s">
        <v>34</v>
      </c>
      <c r="N39" s="16" t="s">
        <v>182</v>
      </c>
      <c r="O39" s="16" t="s">
        <v>183</v>
      </c>
      <c r="P39" s="16" t="s">
        <v>37</v>
      </c>
      <c r="Q39" s="16" t="s">
        <v>38</v>
      </c>
      <c r="R39" s="16" t="s">
        <v>50</v>
      </c>
      <c r="S39" s="16" t="s">
        <v>40</v>
      </c>
      <c r="T39" s="16" t="s">
        <v>41</v>
      </c>
      <c r="U39" s="16"/>
    </row>
    <row r="40" s="1" customFormat="1" ht="108" spans="1:21">
      <c r="A40" s="16">
        <f>SUBTOTAL(3,$F$6:F40)</f>
        <v>35</v>
      </c>
      <c r="B40" s="16" t="s">
        <v>25</v>
      </c>
      <c r="C40" s="16" t="s">
        <v>26</v>
      </c>
      <c r="D40" s="16" t="s">
        <v>27</v>
      </c>
      <c r="E40" s="16" t="s">
        <v>186</v>
      </c>
      <c r="F40" s="16" t="s">
        <v>187</v>
      </c>
      <c r="G40" s="16" t="s">
        <v>30</v>
      </c>
      <c r="H40" s="16" t="s">
        <v>31</v>
      </c>
      <c r="I40" s="16" t="s">
        <v>188</v>
      </c>
      <c r="J40" s="16" t="s">
        <v>186</v>
      </c>
      <c r="K40" s="16">
        <v>25</v>
      </c>
      <c r="L40" s="16" t="s">
        <v>33</v>
      </c>
      <c r="M40" s="16" t="s">
        <v>34</v>
      </c>
      <c r="N40" s="16" t="s">
        <v>189</v>
      </c>
      <c r="O40" s="16" t="s">
        <v>190</v>
      </c>
      <c r="P40" s="16" t="s">
        <v>191</v>
      </c>
      <c r="Q40" s="16" t="s">
        <v>38</v>
      </c>
      <c r="R40" s="16" t="s">
        <v>39</v>
      </c>
      <c r="S40" s="16" t="s">
        <v>40</v>
      </c>
      <c r="T40" s="16" t="s">
        <v>41</v>
      </c>
      <c r="U40" s="16"/>
    </row>
    <row r="41" s="1" customFormat="1" ht="86.4" spans="1:21">
      <c r="A41" s="16">
        <f>SUBTOTAL(3,$F$6:F41)</f>
        <v>36</v>
      </c>
      <c r="B41" s="16" t="s">
        <v>25</v>
      </c>
      <c r="C41" s="16" t="s">
        <v>26</v>
      </c>
      <c r="D41" s="16" t="s">
        <v>27</v>
      </c>
      <c r="E41" s="16" t="s">
        <v>186</v>
      </c>
      <c r="F41" s="16" t="s">
        <v>192</v>
      </c>
      <c r="G41" s="16" t="s">
        <v>121</v>
      </c>
      <c r="H41" s="16" t="s">
        <v>31</v>
      </c>
      <c r="I41" s="16" t="s">
        <v>193</v>
      </c>
      <c r="J41" s="16" t="s">
        <v>186</v>
      </c>
      <c r="K41" s="16">
        <v>120</v>
      </c>
      <c r="L41" s="16" t="s">
        <v>33</v>
      </c>
      <c r="M41" s="16" t="s">
        <v>34</v>
      </c>
      <c r="N41" s="16" t="s">
        <v>189</v>
      </c>
      <c r="O41" s="16" t="s">
        <v>190</v>
      </c>
      <c r="P41" s="16" t="s">
        <v>191</v>
      </c>
      <c r="Q41" s="16" t="s">
        <v>38</v>
      </c>
      <c r="R41" s="16" t="s">
        <v>194</v>
      </c>
      <c r="S41" s="16" t="s">
        <v>195</v>
      </c>
      <c r="T41" s="16" t="s">
        <v>41</v>
      </c>
      <c r="U41" s="16"/>
    </row>
    <row r="42" s="1" customFormat="1" ht="75.6" spans="1:21">
      <c r="A42" s="16">
        <f>SUBTOTAL(3,$F$6:F42)</f>
        <v>37</v>
      </c>
      <c r="B42" s="16" t="s">
        <v>25</v>
      </c>
      <c r="C42" s="16" t="s">
        <v>26</v>
      </c>
      <c r="D42" s="16" t="s">
        <v>27</v>
      </c>
      <c r="E42" s="16" t="s">
        <v>186</v>
      </c>
      <c r="F42" s="16" t="s">
        <v>196</v>
      </c>
      <c r="G42" s="16" t="s">
        <v>30</v>
      </c>
      <c r="H42" s="16" t="s">
        <v>31</v>
      </c>
      <c r="I42" s="16" t="s">
        <v>197</v>
      </c>
      <c r="J42" s="16" t="s">
        <v>186</v>
      </c>
      <c r="K42" s="16">
        <v>3</v>
      </c>
      <c r="L42" s="16" t="s">
        <v>33</v>
      </c>
      <c r="M42" s="16" t="s">
        <v>34</v>
      </c>
      <c r="N42" s="16" t="s">
        <v>189</v>
      </c>
      <c r="O42" s="16" t="s">
        <v>190</v>
      </c>
      <c r="P42" s="16" t="s">
        <v>191</v>
      </c>
      <c r="Q42" s="16" t="s">
        <v>38</v>
      </c>
      <c r="R42" s="16" t="s">
        <v>50</v>
      </c>
      <c r="S42" s="16" t="s">
        <v>51</v>
      </c>
      <c r="T42" s="16" t="s">
        <v>41</v>
      </c>
      <c r="U42" s="16"/>
    </row>
    <row r="43" s="1" customFormat="1" ht="118.8" spans="1:21">
      <c r="A43" s="16">
        <f>SUBTOTAL(3,$F$6:F43)</f>
        <v>38</v>
      </c>
      <c r="B43" s="16" t="s">
        <v>25</v>
      </c>
      <c r="C43" s="16" t="s">
        <v>26</v>
      </c>
      <c r="D43" s="16" t="s">
        <v>198</v>
      </c>
      <c r="E43" s="16" t="s">
        <v>199</v>
      </c>
      <c r="F43" s="16" t="s">
        <v>200</v>
      </c>
      <c r="G43" s="16" t="s">
        <v>30</v>
      </c>
      <c r="H43" s="16" t="s">
        <v>31</v>
      </c>
      <c r="I43" s="16" t="s">
        <v>201</v>
      </c>
      <c r="J43" s="16" t="s">
        <v>202</v>
      </c>
      <c r="K43" s="16">
        <v>52</v>
      </c>
      <c r="L43" s="16" t="s">
        <v>33</v>
      </c>
      <c r="M43" s="16" t="s">
        <v>203</v>
      </c>
      <c r="N43" s="16" t="s">
        <v>204</v>
      </c>
      <c r="O43" s="16" t="s">
        <v>205</v>
      </c>
      <c r="P43" s="16" t="s">
        <v>152</v>
      </c>
      <c r="Q43" s="16" t="s">
        <v>38</v>
      </c>
      <c r="R43" s="16" t="s">
        <v>206</v>
      </c>
      <c r="S43" s="16" t="s">
        <v>207</v>
      </c>
      <c r="T43" s="16" t="s">
        <v>41</v>
      </c>
      <c r="U43" s="16"/>
    </row>
    <row r="44" s="1" customFormat="1" ht="118.8" spans="1:21">
      <c r="A44" s="16">
        <f>SUBTOTAL(3,$F$6:F44)</f>
        <v>39</v>
      </c>
      <c r="B44" s="16" t="s">
        <v>25</v>
      </c>
      <c r="C44" s="16" t="s">
        <v>26</v>
      </c>
      <c r="D44" s="16" t="s">
        <v>198</v>
      </c>
      <c r="E44" s="16" t="s">
        <v>208</v>
      </c>
      <c r="F44" s="16" t="s">
        <v>209</v>
      </c>
      <c r="G44" s="16" t="s">
        <v>30</v>
      </c>
      <c r="H44" s="16" t="s">
        <v>31</v>
      </c>
      <c r="I44" s="16" t="s">
        <v>210</v>
      </c>
      <c r="J44" s="16" t="s">
        <v>208</v>
      </c>
      <c r="K44" s="16">
        <v>22.24</v>
      </c>
      <c r="L44" s="16" t="s">
        <v>33</v>
      </c>
      <c r="M44" s="16" t="s">
        <v>203</v>
      </c>
      <c r="N44" s="16" t="s">
        <v>211</v>
      </c>
      <c r="O44" s="16" t="s">
        <v>212</v>
      </c>
      <c r="P44" s="16" t="s">
        <v>213</v>
      </c>
      <c r="Q44" s="16" t="s">
        <v>38</v>
      </c>
      <c r="R44" s="16" t="s">
        <v>214</v>
      </c>
      <c r="S44" s="16" t="s">
        <v>215</v>
      </c>
      <c r="T44" s="16" t="s">
        <v>41</v>
      </c>
      <c r="U44" s="16"/>
    </row>
    <row r="45" s="1" customFormat="1" ht="97.2" spans="1:21">
      <c r="A45" s="16">
        <f>SUBTOTAL(3,$F$6:F45)</f>
        <v>40</v>
      </c>
      <c r="B45" s="16" t="s">
        <v>25</v>
      </c>
      <c r="C45" s="16" t="s">
        <v>26</v>
      </c>
      <c r="D45" s="16" t="s">
        <v>198</v>
      </c>
      <c r="E45" s="16" t="s">
        <v>216</v>
      </c>
      <c r="F45" s="16" t="s">
        <v>217</v>
      </c>
      <c r="G45" s="16" t="s">
        <v>30</v>
      </c>
      <c r="H45" s="16" t="s">
        <v>31</v>
      </c>
      <c r="I45" s="16" t="s">
        <v>218</v>
      </c>
      <c r="J45" s="16" t="s">
        <v>216</v>
      </c>
      <c r="K45" s="16">
        <v>8.92</v>
      </c>
      <c r="L45" s="16" t="s">
        <v>33</v>
      </c>
      <c r="M45" s="16" t="s">
        <v>203</v>
      </c>
      <c r="N45" s="16" t="s">
        <v>219</v>
      </c>
      <c r="O45" s="16" t="s">
        <v>100</v>
      </c>
      <c r="P45" s="16" t="s">
        <v>220</v>
      </c>
      <c r="Q45" s="16" t="s">
        <v>38</v>
      </c>
      <c r="R45" s="16" t="s">
        <v>221</v>
      </c>
      <c r="S45" s="16" t="s">
        <v>222</v>
      </c>
      <c r="T45" s="16" t="s">
        <v>41</v>
      </c>
      <c r="U45" s="16"/>
    </row>
    <row r="46" s="1" customFormat="1" ht="108" spans="1:21">
      <c r="A46" s="16">
        <f>SUBTOTAL(3,$F$6:F46)</f>
        <v>41</v>
      </c>
      <c r="B46" s="16" t="s">
        <v>25</v>
      </c>
      <c r="C46" s="16" t="s">
        <v>26</v>
      </c>
      <c r="D46" s="16" t="s">
        <v>198</v>
      </c>
      <c r="E46" s="16" t="s">
        <v>223</v>
      </c>
      <c r="F46" s="16" t="s">
        <v>224</v>
      </c>
      <c r="G46" s="16" t="s">
        <v>30</v>
      </c>
      <c r="H46" s="16" t="s">
        <v>31</v>
      </c>
      <c r="I46" s="16" t="s">
        <v>225</v>
      </c>
      <c r="J46" s="16" t="s">
        <v>226</v>
      </c>
      <c r="K46" s="16">
        <v>10</v>
      </c>
      <c r="L46" s="16" t="s">
        <v>33</v>
      </c>
      <c r="M46" s="16" t="s">
        <v>203</v>
      </c>
      <c r="N46" s="16" t="s">
        <v>227</v>
      </c>
      <c r="O46" s="16" t="s">
        <v>228</v>
      </c>
      <c r="P46" s="16" t="s">
        <v>220</v>
      </c>
      <c r="Q46" s="16" t="s">
        <v>38</v>
      </c>
      <c r="R46" s="16" t="s">
        <v>229</v>
      </c>
      <c r="S46" s="16" t="s">
        <v>230</v>
      </c>
      <c r="T46" s="16" t="s">
        <v>41</v>
      </c>
      <c r="U46" s="16"/>
    </row>
    <row r="47" s="1" customFormat="1" ht="97.2" spans="1:21">
      <c r="A47" s="16">
        <f>SUBTOTAL(3,$F$6:F47)</f>
        <v>42</v>
      </c>
      <c r="B47" s="16" t="s">
        <v>25</v>
      </c>
      <c r="C47" s="16" t="s">
        <v>26</v>
      </c>
      <c r="D47" s="16" t="s">
        <v>198</v>
      </c>
      <c r="E47" s="16" t="s">
        <v>223</v>
      </c>
      <c r="F47" s="16" t="s">
        <v>231</v>
      </c>
      <c r="G47" s="16" t="s">
        <v>30</v>
      </c>
      <c r="H47" s="16" t="s">
        <v>31</v>
      </c>
      <c r="I47" s="16" t="s">
        <v>232</v>
      </c>
      <c r="J47" s="16" t="s">
        <v>223</v>
      </c>
      <c r="K47" s="16">
        <v>13.2</v>
      </c>
      <c r="L47" s="16" t="s">
        <v>33</v>
      </c>
      <c r="M47" s="16" t="s">
        <v>203</v>
      </c>
      <c r="N47" s="16" t="s">
        <v>233</v>
      </c>
      <c r="O47" s="16" t="s">
        <v>234</v>
      </c>
      <c r="P47" s="16" t="s">
        <v>220</v>
      </c>
      <c r="Q47" s="16" t="s">
        <v>38</v>
      </c>
      <c r="R47" s="16" t="s">
        <v>235</v>
      </c>
      <c r="S47" s="16" t="s">
        <v>236</v>
      </c>
      <c r="T47" s="16" t="s">
        <v>41</v>
      </c>
      <c r="U47" s="16"/>
    </row>
    <row r="48" s="1" customFormat="1" ht="97.2" spans="1:21">
      <c r="A48" s="16">
        <f>SUBTOTAL(3,$F$6:F48)</f>
        <v>43</v>
      </c>
      <c r="B48" s="16" t="s">
        <v>25</v>
      </c>
      <c r="C48" s="16" t="s">
        <v>26</v>
      </c>
      <c r="D48" s="16" t="s">
        <v>198</v>
      </c>
      <c r="E48" s="16" t="s">
        <v>237</v>
      </c>
      <c r="F48" s="16" t="s">
        <v>238</v>
      </c>
      <c r="G48" s="16" t="s">
        <v>30</v>
      </c>
      <c r="H48" s="16" t="s">
        <v>31</v>
      </c>
      <c r="I48" s="16" t="s">
        <v>239</v>
      </c>
      <c r="J48" s="16" t="s">
        <v>237</v>
      </c>
      <c r="K48" s="16">
        <v>48</v>
      </c>
      <c r="L48" s="16" t="s">
        <v>33</v>
      </c>
      <c r="M48" s="16" t="s">
        <v>203</v>
      </c>
      <c r="N48" s="16" t="s">
        <v>240</v>
      </c>
      <c r="O48" s="16" t="s">
        <v>37</v>
      </c>
      <c r="P48" s="16" t="s">
        <v>220</v>
      </c>
      <c r="Q48" s="16" t="s">
        <v>38</v>
      </c>
      <c r="R48" s="16" t="s">
        <v>241</v>
      </c>
      <c r="S48" s="16" t="s">
        <v>242</v>
      </c>
      <c r="T48" s="16" t="s">
        <v>41</v>
      </c>
      <c r="U48" s="16"/>
    </row>
    <row r="49" s="1" customFormat="1" ht="118.8" spans="1:21">
      <c r="A49" s="16">
        <f>SUBTOTAL(3,$F$6:F49)</f>
        <v>44</v>
      </c>
      <c r="B49" s="16" t="s">
        <v>25</v>
      </c>
      <c r="C49" s="16" t="s">
        <v>26</v>
      </c>
      <c r="D49" s="16" t="s">
        <v>198</v>
      </c>
      <c r="E49" s="16" t="s">
        <v>243</v>
      </c>
      <c r="F49" s="16" t="s">
        <v>244</v>
      </c>
      <c r="G49" s="16" t="s">
        <v>30</v>
      </c>
      <c r="H49" s="16" t="s">
        <v>31</v>
      </c>
      <c r="I49" s="16" t="s">
        <v>245</v>
      </c>
      <c r="J49" s="16" t="s">
        <v>243</v>
      </c>
      <c r="K49" s="16">
        <v>96.76</v>
      </c>
      <c r="L49" s="16" t="s">
        <v>33</v>
      </c>
      <c r="M49" s="16" t="s">
        <v>203</v>
      </c>
      <c r="N49" s="16" t="s">
        <v>246</v>
      </c>
      <c r="O49" s="16" t="s">
        <v>100</v>
      </c>
      <c r="P49" s="16" t="s">
        <v>247</v>
      </c>
      <c r="Q49" s="16" t="s">
        <v>38</v>
      </c>
      <c r="R49" s="16" t="s">
        <v>248</v>
      </c>
      <c r="S49" s="16" t="s">
        <v>249</v>
      </c>
      <c r="T49" s="16" t="s">
        <v>41</v>
      </c>
      <c r="U49" s="16"/>
    </row>
    <row r="50" s="1" customFormat="1" ht="129.6" spans="1:21">
      <c r="A50" s="16">
        <f>SUBTOTAL(3,$F$6:F50)</f>
        <v>45</v>
      </c>
      <c r="B50" s="16" t="s">
        <v>25</v>
      </c>
      <c r="C50" s="16" t="s">
        <v>26</v>
      </c>
      <c r="D50" s="16" t="s">
        <v>198</v>
      </c>
      <c r="E50" s="16" t="s">
        <v>250</v>
      </c>
      <c r="F50" s="16" t="s">
        <v>251</v>
      </c>
      <c r="G50" s="16" t="s">
        <v>30</v>
      </c>
      <c r="H50" s="16" t="s">
        <v>31</v>
      </c>
      <c r="I50" s="16" t="s">
        <v>252</v>
      </c>
      <c r="J50" s="16" t="s">
        <v>253</v>
      </c>
      <c r="K50" s="16">
        <v>36</v>
      </c>
      <c r="L50" s="16" t="s">
        <v>33</v>
      </c>
      <c r="M50" s="16" t="s">
        <v>203</v>
      </c>
      <c r="N50" s="16" t="s">
        <v>254</v>
      </c>
      <c r="O50" s="16" t="s">
        <v>143</v>
      </c>
      <c r="P50" s="16" t="s">
        <v>255</v>
      </c>
      <c r="Q50" s="16" t="s">
        <v>38</v>
      </c>
      <c r="R50" s="16" t="s">
        <v>256</v>
      </c>
      <c r="S50" s="16" t="s">
        <v>257</v>
      </c>
      <c r="T50" s="16" t="s">
        <v>41</v>
      </c>
      <c r="U50" s="16"/>
    </row>
    <row r="51" s="1" customFormat="1" ht="108" spans="1:21">
      <c r="A51" s="16">
        <f>SUBTOTAL(3,$F$6:F51)</f>
        <v>46</v>
      </c>
      <c r="B51" s="16" t="s">
        <v>25</v>
      </c>
      <c r="C51" s="16" t="s">
        <v>26</v>
      </c>
      <c r="D51" s="16" t="s">
        <v>198</v>
      </c>
      <c r="E51" s="16" t="s">
        <v>258</v>
      </c>
      <c r="F51" s="16" t="s">
        <v>259</v>
      </c>
      <c r="G51" s="16" t="s">
        <v>30</v>
      </c>
      <c r="H51" s="16" t="s">
        <v>31</v>
      </c>
      <c r="I51" s="16" t="s">
        <v>260</v>
      </c>
      <c r="J51" s="16" t="s">
        <v>258</v>
      </c>
      <c r="K51" s="16">
        <v>10.8</v>
      </c>
      <c r="L51" s="16" t="s">
        <v>33</v>
      </c>
      <c r="M51" s="16" t="s">
        <v>203</v>
      </c>
      <c r="N51" s="16" t="s">
        <v>261</v>
      </c>
      <c r="O51" s="16" t="s">
        <v>240</v>
      </c>
      <c r="P51" s="16" t="s">
        <v>220</v>
      </c>
      <c r="Q51" s="16" t="s">
        <v>38</v>
      </c>
      <c r="R51" s="16" t="s">
        <v>262</v>
      </c>
      <c r="S51" s="16" t="s">
        <v>263</v>
      </c>
      <c r="T51" s="16" t="s">
        <v>41</v>
      </c>
      <c r="U51" s="16"/>
    </row>
    <row r="52" s="1" customFormat="1" ht="118.8" spans="1:21">
      <c r="A52" s="16">
        <f>SUBTOTAL(3,$F$6:F52)</f>
        <v>47</v>
      </c>
      <c r="B52" s="16" t="s">
        <v>25</v>
      </c>
      <c r="C52" s="16" t="s">
        <v>26</v>
      </c>
      <c r="D52" s="16" t="s">
        <v>198</v>
      </c>
      <c r="E52" s="16" t="s">
        <v>264</v>
      </c>
      <c r="F52" s="16" t="s">
        <v>265</v>
      </c>
      <c r="G52" s="16" t="s">
        <v>30</v>
      </c>
      <c r="H52" s="16" t="s">
        <v>31</v>
      </c>
      <c r="I52" s="16" t="s">
        <v>266</v>
      </c>
      <c r="J52" s="16" t="s">
        <v>264</v>
      </c>
      <c r="K52" s="16">
        <v>24</v>
      </c>
      <c r="L52" s="16" t="s">
        <v>33</v>
      </c>
      <c r="M52" s="16" t="s">
        <v>203</v>
      </c>
      <c r="N52" s="16" t="s">
        <v>267</v>
      </c>
      <c r="O52" s="16" t="s">
        <v>268</v>
      </c>
      <c r="P52" s="16" t="s">
        <v>57</v>
      </c>
      <c r="Q52" s="16" t="s">
        <v>38</v>
      </c>
      <c r="R52" s="16" t="s">
        <v>269</v>
      </c>
      <c r="S52" s="16" t="s">
        <v>270</v>
      </c>
      <c r="T52" s="16" t="s">
        <v>41</v>
      </c>
      <c r="U52" s="16"/>
    </row>
    <row r="53" s="1" customFormat="1" ht="140.4" spans="1:21">
      <c r="A53" s="16">
        <f>SUBTOTAL(3,$F$6:F53)</f>
        <v>48</v>
      </c>
      <c r="B53" s="16" t="s">
        <v>25</v>
      </c>
      <c r="C53" s="16" t="s">
        <v>26</v>
      </c>
      <c r="D53" s="16" t="s">
        <v>198</v>
      </c>
      <c r="E53" s="16" t="s">
        <v>271</v>
      </c>
      <c r="F53" s="16" t="s">
        <v>272</v>
      </c>
      <c r="G53" s="16" t="s">
        <v>121</v>
      </c>
      <c r="H53" s="16" t="s">
        <v>31</v>
      </c>
      <c r="I53" s="16" t="s">
        <v>273</v>
      </c>
      <c r="J53" s="16" t="s">
        <v>274</v>
      </c>
      <c r="K53" s="16">
        <v>2280</v>
      </c>
      <c r="L53" s="16" t="s">
        <v>33</v>
      </c>
      <c r="M53" s="16" t="s">
        <v>203</v>
      </c>
      <c r="N53" s="16" t="s">
        <v>275</v>
      </c>
      <c r="O53" s="16" t="s">
        <v>276</v>
      </c>
      <c r="P53" s="16" t="s">
        <v>277</v>
      </c>
      <c r="Q53" s="16" t="s">
        <v>38</v>
      </c>
      <c r="R53" s="16" t="s">
        <v>278</v>
      </c>
      <c r="S53" s="16" t="s">
        <v>279</v>
      </c>
      <c r="T53" s="16" t="s">
        <v>41</v>
      </c>
      <c r="U53" s="16"/>
    </row>
    <row r="54" s="1" customFormat="1" ht="129.6" spans="1:21">
      <c r="A54" s="16">
        <f>SUBTOTAL(3,$F$6:F54)</f>
        <v>49</v>
      </c>
      <c r="B54" s="16" t="s">
        <v>25</v>
      </c>
      <c r="C54" s="16" t="s">
        <v>26</v>
      </c>
      <c r="D54" s="16" t="s">
        <v>198</v>
      </c>
      <c r="E54" s="16" t="s">
        <v>280</v>
      </c>
      <c r="F54" s="16" t="s">
        <v>281</v>
      </c>
      <c r="G54" s="16" t="s">
        <v>121</v>
      </c>
      <c r="H54" s="16" t="s">
        <v>31</v>
      </c>
      <c r="I54" s="16" t="s">
        <v>282</v>
      </c>
      <c r="J54" s="16" t="s">
        <v>280</v>
      </c>
      <c r="K54" s="16">
        <v>600</v>
      </c>
      <c r="L54" s="16" t="s">
        <v>33</v>
      </c>
      <c r="M54" s="16" t="s">
        <v>203</v>
      </c>
      <c r="N54" s="16" t="s">
        <v>283</v>
      </c>
      <c r="O54" s="16" t="s">
        <v>284</v>
      </c>
      <c r="P54" s="16" t="s">
        <v>285</v>
      </c>
      <c r="Q54" s="16" t="s">
        <v>38</v>
      </c>
      <c r="R54" s="16" t="s">
        <v>286</v>
      </c>
      <c r="S54" s="16" t="s">
        <v>287</v>
      </c>
      <c r="T54" s="16" t="s">
        <v>41</v>
      </c>
      <c r="U54" s="16"/>
    </row>
    <row r="55" s="1" customFormat="1" ht="118.8" spans="1:21">
      <c r="A55" s="16">
        <f>SUBTOTAL(3,$F$6:F55)</f>
        <v>50</v>
      </c>
      <c r="B55" s="16" t="s">
        <v>25</v>
      </c>
      <c r="C55" s="16" t="s">
        <v>26</v>
      </c>
      <c r="D55" s="16" t="s">
        <v>198</v>
      </c>
      <c r="E55" s="16" t="s">
        <v>288</v>
      </c>
      <c r="F55" s="16" t="s">
        <v>289</v>
      </c>
      <c r="G55" s="16" t="s">
        <v>30</v>
      </c>
      <c r="H55" s="16" t="s">
        <v>31</v>
      </c>
      <c r="I55" s="16" t="s">
        <v>245</v>
      </c>
      <c r="J55" s="16" t="s">
        <v>288</v>
      </c>
      <c r="K55" s="16">
        <v>96.76</v>
      </c>
      <c r="L55" s="16" t="s">
        <v>33</v>
      </c>
      <c r="M55" s="16" t="s">
        <v>203</v>
      </c>
      <c r="N55" s="16" t="s">
        <v>290</v>
      </c>
      <c r="O55" s="16" t="s">
        <v>291</v>
      </c>
      <c r="P55" s="16" t="s">
        <v>247</v>
      </c>
      <c r="Q55" s="16" t="s">
        <v>38</v>
      </c>
      <c r="R55" s="16" t="s">
        <v>292</v>
      </c>
      <c r="S55" s="16" t="s">
        <v>293</v>
      </c>
      <c r="T55" s="16" t="s">
        <v>41</v>
      </c>
      <c r="U55" s="16"/>
    </row>
    <row r="56" s="1" customFormat="1" ht="118.8" spans="1:21">
      <c r="A56" s="16">
        <f>SUBTOTAL(3,$F$6:F56)</f>
        <v>51</v>
      </c>
      <c r="B56" s="16" t="s">
        <v>25</v>
      </c>
      <c r="C56" s="16" t="s">
        <v>26</v>
      </c>
      <c r="D56" s="16" t="s">
        <v>198</v>
      </c>
      <c r="E56" s="16" t="s">
        <v>294</v>
      </c>
      <c r="F56" s="16" t="s">
        <v>295</v>
      </c>
      <c r="G56" s="16" t="s">
        <v>30</v>
      </c>
      <c r="H56" s="16" t="s">
        <v>31</v>
      </c>
      <c r="I56" s="16" t="s">
        <v>296</v>
      </c>
      <c r="J56" s="16" t="s">
        <v>294</v>
      </c>
      <c r="K56" s="16">
        <v>64</v>
      </c>
      <c r="L56" s="16" t="s">
        <v>33</v>
      </c>
      <c r="M56" s="16" t="s">
        <v>203</v>
      </c>
      <c r="N56" s="16" t="s">
        <v>297</v>
      </c>
      <c r="O56" s="16" t="s">
        <v>298</v>
      </c>
      <c r="P56" s="16" t="s">
        <v>299</v>
      </c>
      <c r="Q56" s="16" t="s">
        <v>38</v>
      </c>
      <c r="R56" s="16" t="s">
        <v>300</v>
      </c>
      <c r="S56" s="16" t="s">
        <v>301</v>
      </c>
      <c r="T56" s="16" t="s">
        <v>41</v>
      </c>
      <c r="U56" s="16"/>
    </row>
    <row r="57" s="1" customFormat="1" ht="129.6" spans="1:21">
      <c r="A57" s="16">
        <f>SUBTOTAL(3,$F$6:F57)</f>
        <v>52</v>
      </c>
      <c r="B57" s="16" t="s">
        <v>25</v>
      </c>
      <c r="C57" s="16" t="s">
        <v>26</v>
      </c>
      <c r="D57" s="16" t="s">
        <v>198</v>
      </c>
      <c r="E57" s="16" t="s">
        <v>302</v>
      </c>
      <c r="F57" s="16" t="s">
        <v>303</v>
      </c>
      <c r="G57" s="16" t="s">
        <v>30</v>
      </c>
      <c r="H57" s="16" t="s">
        <v>31</v>
      </c>
      <c r="I57" s="16" t="s">
        <v>304</v>
      </c>
      <c r="J57" s="16" t="s">
        <v>302</v>
      </c>
      <c r="K57" s="16">
        <v>25</v>
      </c>
      <c r="L57" s="16" t="s">
        <v>33</v>
      </c>
      <c r="M57" s="16" t="s">
        <v>203</v>
      </c>
      <c r="N57" s="16" t="s">
        <v>305</v>
      </c>
      <c r="O57" s="16" t="s">
        <v>306</v>
      </c>
      <c r="P57" s="16" t="s">
        <v>307</v>
      </c>
      <c r="Q57" s="16" t="s">
        <v>38</v>
      </c>
      <c r="R57" s="16" t="s">
        <v>308</v>
      </c>
      <c r="S57" s="16" t="s">
        <v>309</v>
      </c>
      <c r="T57" s="16" t="s">
        <v>41</v>
      </c>
      <c r="U57" s="16"/>
    </row>
    <row r="58" s="1" customFormat="1" ht="129.6" spans="1:21">
      <c r="A58" s="16">
        <f>SUBTOTAL(3,$F$6:F58)</f>
        <v>53</v>
      </c>
      <c r="B58" s="16" t="s">
        <v>25</v>
      </c>
      <c r="C58" s="16" t="s">
        <v>26</v>
      </c>
      <c r="D58" s="16" t="s">
        <v>198</v>
      </c>
      <c r="E58" s="16" t="s">
        <v>264</v>
      </c>
      <c r="F58" s="16" t="s">
        <v>310</v>
      </c>
      <c r="G58" s="16" t="s">
        <v>30</v>
      </c>
      <c r="H58" s="16" t="s">
        <v>31</v>
      </c>
      <c r="I58" s="16" t="s">
        <v>311</v>
      </c>
      <c r="J58" s="16" t="s">
        <v>264</v>
      </c>
      <c r="K58" s="16">
        <v>20</v>
      </c>
      <c r="L58" s="16" t="s">
        <v>33</v>
      </c>
      <c r="M58" s="16" t="s">
        <v>203</v>
      </c>
      <c r="N58" s="16" t="s">
        <v>312</v>
      </c>
      <c r="O58" s="16" t="s">
        <v>313</v>
      </c>
      <c r="P58" s="16" t="s">
        <v>314</v>
      </c>
      <c r="Q58" s="16" t="s">
        <v>38</v>
      </c>
      <c r="R58" s="16" t="s">
        <v>315</v>
      </c>
      <c r="S58" s="16" t="s">
        <v>316</v>
      </c>
      <c r="T58" s="16" t="s">
        <v>41</v>
      </c>
      <c r="U58" s="16"/>
    </row>
    <row r="59" s="1" customFormat="1" ht="97.2" spans="1:21">
      <c r="A59" s="16">
        <f>SUBTOTAL(3,$F$6:F59)</f>
        <v>54</v>
      </c>
      <c r="B59" s="16" t="s">
        <v>25</v>
      </c>
      <c r="C59" s="16" t="s">
        <v>26</v>
      </c>
      <c r="D59" s="16" t="s">
        <v>198</v>
      </c>
      <c r="E59" s="16" t="s">
        <v>317</v>
      </c>
      <c r="F59" s="16" t="s">
        <v>318</v>
      </c>
      <c r="G59" s="16" t="s">
        <v>30</v>
      </c>
      <c r="H59" s="16" t="s">
        <v>31</v>
      </c>
      <c r="I59" s="16" t="s">
        <v>319</v>
      </c>
      <c r="J59" s="16" t="s">
        <v>317</v>
      </c>
      <c r="K59" s="16">
        <v>91.2</v>
      </c>
      <c r="L59" s="16" t="s">
        <v>33</v>
      </c>
      <c r="M59" s="16" t="s">
        <v>203</v>
      </c>
      <c r="N59" s="16" t="s">
        <v>320</v>
      </c>
      <c r="O59" s="16" t="s">
        <v>321</v>
      </c>
      <c r="P59" s="16" t="s">
        <v>220</v>
      </c>
      <c r="Q59" s="16" t="s">
        <v>38</v>
      </c>
      <c r="R59" s="16" t="s">
        <v>322</v>
      </c>
      <c r="S59" s="16" t="s">
        <v>323</v>
      </c>
      <c r="T59" s="16" t="s">
        <v>41</v>
      </c>
      <c r="U59" s="16"/>
    </row>
    <row r="60" s="1" customFormat="1" ht="140.4" spans="1:21">
      <c r="A60" s="16">
        <f>SUBTOTAL(3,$F$6:F60)</f>
        <v>55</v>
      </c>
      <c r="B60" s="16" t="s">
        <v>25</v>
      </c>
      <c r="C60" s="16" t="s">
        <v>26</v>
      </c>
      <c r="D60" s="16" t="s">
        <v>198</v>
      </c>
      <c r="E60" s="16" t="s">
        <v>324</v>
      </c>
      <c r="F60" s="16" t="s">
        <v>325</v>
      </c>
      <c r="G60" s="16" t="s">
        <v>30</v>
      </c>
      <c r="H60" s="16" t="s">
        <v>31</v>
      </c>
      <c r="I60" s="16" t="s">
        <v>326</v>
      </c>
      <c r="J60" s="16" t="s">
        <v>324</v>
      </c>
      <c r="K60" s="16">
        <v>36</v>
      </c>
      <c r="L60" s="16" t="s">
        <v>33</v>
      </c>
      <c r="M60" s="16" t="s">
        <v>203</v>
      </c>
      <c r="N60" s="16" t="s">
        <v>327</v>
      </c>
      <c r="O60" s="16" t="s">
        <v>328</v>
      </c>
      <c r="P60" s="16" t="s">
        <v>329</v>
      </c>
      <c r="Q60" s="16" t="s">
        <v>38</v>
      </c>
      <c r="R60" s="16" t="s">
        <v>330</v>
      </c>
      <c r="S60" s="16" t="s">
        <v>331</v>
      </c>
      <c r="T60" s="16" t="s">
        <v>41</v>
      </c>
      <c r="U60" s="16"/>
    </row>
    <row r="61" s="1" customFormat="1" ht="118.8" spans="1:21">
      <c r="A61" s="16">
        <f>SUBTOTAL(3,$F$6:F61)</f>
        <v>56</v>
      </c>
      <c r="B61" s="16" t="s">
        <v>25</v>
      </c>
      <c r="C61" s="16" t="s">
        <v>26</v>
      </c>
      <c r="D61" s="16" t="s">
        <v>198</v>
      </c>
      <c r="E61" s="16" t="s">
        <v>280</v>
      </c>
      <c r="F61" s="16" t="s">
        <v>332</v>
      </c>
      <c r="G61" s="16" t="s">
        <v>30</v>
      </c>
      <c r="H61" s="16" t="s">
        <v>31</v>
      </c>
      <c r="I61" s="16" t="s">
        <v>333</v>
      </c>
      <c r="J61" s="16" t="s">
        <v>280</v>
      </c>
      <c r="K61" s="16">
        <v>18</v>
      </c>
      <c r="L61" s="16" t="s">
        <v>33</v>
      </c>
      <c r="M61" s="16" t="s">
        <v>203</v>
      </c>
      <c r="N61" s="16" t="s">
        <v>334</v>
      </c>
      <c r="O61" s="16" t="s">
        <v>335</v>
      </c>
      <c r="P61" s="16" t="s">
        <v>336</v>
      </c>
      <c r="Q61" s="16" t="s">
        <v>38</v>
      </c>
      <c r="R61" s="16" t="s">
        <v>337</v>
      </c>
      <c r="S61" s="16" t="s">
        <v>338</v>
      </c>
      <c r="T61" s="16" t="s">
        <v>41</v>
      </c>
      <c r="U61" s="16"/>
    </row>
    <row r="62" s="1" customFormat="1" ht="129.6" spans="1:21">
      <c r="A62" s="16">
        <f>SUBTOTAL(3,$F$6:F62)</f>
        <v>57</v>
      </c>
      <c r="B62" s="16" t="s">
        <v>25</v>
      </c>
      <c r="C62" s="16" t="s">
        <v>26</v>
      </c>
      <c r="D62" s="16" t="s">
        <v>198</v>
      </c>
      <c r="E62" s="16" t="s">
        <v>339</v>
      </c>
      <c r="F62" s="16" t="s">
        <v>340</v>
      </c>
      <c r="G62" s="16" t="s">
        <v>30</v>
      </c>
      <c r="H62" s="16" t="s">
        <v>31</v>
      </c>
      <c r="I62" s="16" t="s">
        <v>341</v>
      </c>
      <c r="J62" s="16" t="s">
        <v>339</v>
      </c>
      <c r="K62" s="16">
        <v>15</v>
      </c>
      <c r="L62" s="16" t="s">
        <v>33</v>
      </c>
      <c r="M62" s="16" t="s">
        <v>203</v>
      </c>
      <c r="N62" s="16" t="s">
        <v>342</v>
      </c>
      <c r="O62" s="16" t="s">
        <v>343</v>
      </c>
      <c r="P62" s="16" t="s">
        <v>344</v>
      </c>
      <c r="Q62" s="16" t="s">
        <v>38</v>
      </c>
      <c r="R62" s="16" t="s">
        <v>345</v>
      </c>
      <c r="S62" s="16" t="s">
        <v>346</v>
      </c>
      <c r="T62" s="16" t="s">
        <v>41</v>
      </c>
      <c r="U62" s="16"/>
    </row>
    <row r="63" s="1" customFormat="1" ht="129.6" spans="1:21">
      <c r="A63" s="16">
        <f>SUBTOTAL(3,$F$6:F63)</f>
        <v>58</v>
      </c>
      <c r="B63" s="16" t="s">
        <v>25</v>
      </c>
      <c r="C63" s="16" t="s">
        <v>26</v>
      </c>
      <c r="D63" s="16" t="s">
        <v>198</v>
      </c>
      <c r="E63" s="16" t="s">
        <v>347</v>
      </c>
      <c r="F63" s="16" t="s">
        <v>348</v>
      </c>
      <c r="G63" s="16" t="s">
        <v>30</v>
      </c>
      <c r="H63" s="16" t="s">
        <v>31</v>
      </c>
      <c r="I63" s="16" t="s">
        <v>349</v>
      </c>
      <c r="J63" s="16" t="s">
        <v>347</v>
      </c>
      <c r="K63" s="16">
        <v>10</v>
      </c>
      <c r="L63" s="16" t="s">
        <v>33</v>
      </c>
      <c r="M63" s="16" t="s">
        <v>203</v>
      </c>
      <c r="N63" s="16" t="s">
        <v>350</v>
      </c>
      <c r="O63" s="16" t="s">
        <v>351</v>
      </c>
      <c r="P63" s="16" t="s">
        <v>152</v>
      </c>
      <c r="Q63" s="16" t="s">
        <v>38</v>
      </c>
      <c r="R63" s="16" t="s">
        <v>352</v>
      </c>
      <c r="S63" s="16" t="s">
        <v>353</v>
      </c>
      <c r="T63" s="16" t="s">
        <v>41</v>
      </c>
      <c r="U63" s="16"/>
    </row>
    <row r="64" s="1" customFormat="1" ht="129.6" spans="1:21">
      <c r="A64" s="16">
        <f>SUBTOTAL(3,$F$6:F64)</f>
        <v>59</v>
      </c>
      <c r="B64" s="16" t="s">
        <v>25</v>
      </c>
      <c r="C64" s="16" t="s">
        <v>26</v>
      </c>
      <c r="D64" s="16" t="s">
        <v>198</v>
      </c>
      <c r="E64" s="16" t="s">
        <v>243</v>
      </c>
      <c r="F64" s="16" t="s">
        <v>354</v>
      </c>
      <c r="G64" s="16" t="s">
        <v>30</v>
      </c>
      <c r="H64" s="16" t="s">
        <v>31</v>
      </c>
      <c r="I64" s="16" t="s">
        <v>311</v>
      </c>
      <c r="J64" s="16" t="s">
        <v>243</v>
      </c>
      <c r="K64" s="16">
        <v>12.5</v>
      </c>
      <c r="L64" s="16" t="s">
        <v>33</v>
      </c>
      <c r="M64" s="16" t="s">
        <v>203</v>
      </c>
      <c r="N64" s="16" t="s">
        <v>355</v>
      </c>
      <c r="O64" s="16" t="s">
        <v>356</v>
      </c>
      <c r="P64" s="16" t="s">
        <v>213</v>
      </c>
      <c r="Q64" s="16" t="s">
        <v>38</v>
      </c>
      <c r="R64" s="16" t="s">
        <v>357</v>
      </c>
      <c r="S64" s="16" t="s">
        <v>358</v>
      </c>
      <c r="T64" s="16" t="s">
        <v>41</v>
      </c>
      <c r="U64" s="16"/>
    </row>
    <row r="65" s="1" customFormat="1" ht="129.6" spans="1:21">
      <c r="A65" s="16">
        <f>SUBTOTAL(3,$F$6:F65)</f>
        <v>60</v>
      </c>
      <c r="B65" s="16" t="s">
        <v>25</v>
      </c>
      <c r="C65" s="16" t="s">
        <v>26</v>
      </c>
      <c r="D65" s="16" t="s">
        <v>198</v>
      </c>
      <c r="E65" s="16" t="s">
        <v>237</v>
      </c>
      <c r="F65" s="16" t="s">
        <v>359</v>
      </c>
      <c r="G65" s="16" t="s">
        <v>30</v>
      </c>
      <c r="H65" s="16" t="s">
        <v>31</v>
      </c>
      <c r="I65" s="16" t="s">
        <v>349</v>
      </c>
      <c r="J65" s="16" t="s">
        <v>237</v>
      </c>
      <c r="K65" s="16">
        <v>8</v>
      </c>
      <c r="L65" s="16" t="s">
        <v>33</v>
      </c>
      <c r="M65" s="16" t="s">
        <v>203</v>
      </c>
      <c r="N65" s="16" t="s">
        <v>360</v>
      </c>
      <c r="O65" s="16" t="s">
        <v>361</v>
      </c>
      <c r="P65" s="16" t="s">
        <v>362</v>
      </c>
      <c r="Q65" s="16" t="s">
        <v>38</v>
      </c>
      <c r="R65" s="16" t="s">
        <v>363</v>
      </c>
      <c r="S65" s="16" t="s">
        <v>364</v>
      </c>
      <c r="T65" s="16" t="s">
        <v>41</v>
      </c>
      <c r="U65" s="16"/>
    </row>
    <row r="66" s="1" customFormat="1" ht="129.6" spans="1:21">
      <c r="A66" s="16">
        <f>SUBTOTAL(3,$F$6:F66)</f>
        <v>61</v>
      </c>
      <c r="B66" s="16" t="s">
        <v>25</v>
      </c>
      <c r="C66" s="16" t="s">
        <v>26</v>
      </c>
      <c r="D66" s="16" t="s">
        <v>198</v>
      </c>
      <c r="E66" s="16" t="s">
        <v>365</v>
      </c>
      <c r="F66" s="16" t="s">
        <v>366</v>
      </c>
      <c r="G66" s="16" t="s">
        <v>30</v>
      </c>
      <c r="H66" s="16" t="s">
        <v>31</v>
      </c>
      <c r="I66" s="16" t="s">
        <v>349</v>
      </c>
      <c r="J66" s="16" t="s">
        <v>365</v>
      </c>
      <c r="K66" s="16">
        <v>10</v>
      </c>
      <c r="L66" s="16" t="s">
        <v>33</v>
      </c>
      <c r="M66" s="16" t="s">
        <v>203</v>
      </c>
      <c r="N66" s="16" t="s">
        <v>367</v>
      </c>
      <c r="O66" s="16" t="s">
        <v>368</v>
      </c>
      <c r="P66" s="16" t="s">
        <v>169</v>
      </c>
      <c r="Q66" s="16" t="s">
        <v>38</v>
      </c>
      <c r="R66" s="16" t="s">
        <v>369</v>
      </c>
      <c r="S66" s="16" t="s">
        <v>370</v>
      </c>
      <c r="T66" s="16" t="s">
        <v>41</v>
      </c>
      <c r="U66" s="16"/>
    </row>
    <row r="67" s="1" customFormat="1" ht="129.6" spans="1:21">
      <c r="A67" s="16">
        <f>SUBTOTAL(3,$F$6:F67)</f>
        <v>62</v>
      </c>
      <c r="B67" s="16" t="s">
        <v>25</v>
      </c>
      <c r="C67" s="16" t="s">
        <v>26</v>
      </c>
      <c r="D67" s="16" t="s">
        <v>198</v>
      </c>
      <c r="E67" s="16" t="s">
        <v>371</v>
      </c>
      <c r="F67" s="16" t="s">
        <v>372</v>
      </c>
      <c r="G67" s="16" t="s">
        <v>30</v>
      </c>
      <c r="H67" s="16" t="s">
        <v>31</v>
      </c>
      <c r="I67" s="16" t="s">
        <v>311</v>
      </c>
      <c r="J67" s="16" t="s">
        <v>371</v>
      </c>
      <c r="K67" s="16">
        <v>12.5</v>
      </c>
      <c r="L67" s="16" t="s">
        <v>33</v>
      </c>
      <c r="M67" s="16" t="s">
        <v>203</v>
      </c>
      <c r="N67" s="16" t="s">
        <v>373</v>
      </c>
      <c r="O67" s="16" t="s">
        <v>374</v>
      </c>
      <c r="P67" s="16" t="s">
        <v>117</v>
      </c>
      <c r="Q67" s="16" t="s">
        <v>38</v>
      </c>
      <c r="R67" s="16" t="s">
        <v>375</v>
      </c>
      <c r="S67" s="16" t="s">
        <v>376</v>
      </c>
      <c r="T67" s="16" t="s">
        <v>41</v>
      </c>
      <c r="U67" s="16"/>
    </row>
    <row r="68" s="1" customFormat="1" ht="140.4" spans="1:21">
      <c r="A68" s="16">
        <f>SUBTOTAL(3,$F$6:F68)</f>
        <v>63</v>
      </c>
      <c r="B68" s="16" t="s">
        <v>25</v>
      </c>
      <c r="C68" s="16" t="s">
        <v>26</v>
      </c>
      <c r="D68" s="16" t="s">
        <v>377</v>
      </c>
      <c r="E68" s="16" t="s">
        <v>378</v>
      </c>
      <c r="F68" s="16" t="s">
        <v>379</v>
      </c>
      <c r="G68" s="16" t="s">
        <v>30</v>
      </c>
      <c r="H68" s="16" t="s">
        <v>31</v>
      </c>
      <c r="I68" s="16" t="s">
        <v>380</v>
      </c>
      <c r="J68" s="16" t="s">
        <v>378</v>
      </c>
      <c r="K68" s="16">
        <v>8</v>
      </c>
      <c r="L68" s="17" t="s">
        <v>33</v>
      </c>
      <c r="M68" s="16" t="s">
        <v>381</v>
      </c>
      <c r="N68" s="16" t="s">
        <v>382</v>
      </c>
      <c r="O68" s="16" t="s">
        <v>383</v>
      </c>
      <c r="P68" s="16" t="s">
        <v>384</v>
      </c>
      <c r="Q68" s="16" t="s">
        <v>38</v>
      </c>
      <c r="R68" s="17" t="s">
        <v>385</v>
      </c>
      <c r="S68" s="16" t="s">
        <v>386</v>
      </c>
      <c r="T68" s="16" t="s">
        <v>41</v>
      </c>
      <c r="U68" s="17"/>
    </row>
    <row r="69" s="1" customFormat="1" ht="270" spans="1:21">
      <c r="A69" s="16">
        <f>SUBTOTAL(3,$F$6:F69)</f>
        <v>64</v>
      </c>
      <c r="B69" s="16" t="s">
        <v>25</v>
      </c>
      <c r="C69" s="16" t="s">
        <v>26</v>
      </c>
      <c r="D69" s="16" t="s">
        <v>377</v>
      </c>
      <c r="E69" s="16" t="s">
        <v>378</v>
      </c>
      <c r="F69" s="16" t="s">
        <v>379</v>
      </c>
      <c r="G69" s="16" t="s">
        <v>30</v>
      </c>
      <c r="H69" s="16" t="s">
        <v>93</v>
      </c>
      <c r="I69" s="16" t="s">
        <v>387</v>
      </c>
      <c r="J69" s="16" t="s">
        <v>378</v>
      </c>
      <c r="K69" s="16">
        <v>61</v>
      </c>
      <c r="L69" s="17" t="s">
        <v>33</v>
      </c>
      <c r="M69" s="16" t="s">
        <v>381</v>
      </c>
      <c r="N69" s="16" t="s">
        <v>382</v>
      </c>
      <c r="O69" s="16" t="s">
        <v>383</v>
      </c>
      <c r="P69" s="16" t="s">
        <v>384</v>
      </c>
      <c r="Q69" s="16" t="s">
        <v>38</v>
      </c>
      <c r="R69" s="17" t="s">
        <v>385</v>
      </c>
      <c r="S69" s="16" t="s">
        <v>386</v>
      </c>
      <c r="T69" s="16" t="s">
        <v>41</v>
      </c>
      <c r="U69" s="17"/>
    </row>
    <row r="70" s="1" customFormat="1" ht="140.4" spans="1:21">
      <c r="A70" s="16">
        <f>SUBTOTAL(3,$F$6:F70)</f>
        <v>65</v>
      </c>
      <c r="B70" s="16" t="s">
        <v>25</v>
      </c>
      <c r="C70" s="16" t="s">
        <v>26</v>
      </c>
      <c r="D70" s="16" t="s">
        <v>377</v>
      </c>
      <c r="E70" s="16" t="s">
        <v>378</v>
      </c>
      <c r="F70" s="16" t="s">
        <v>388</v>
      </c>
      <c r="G70" s="16" t="s">
        <v>30</v>
      </c>
      <c r="H70" s="16" t="s">
        <v>93</v>
      </c>
      <c r="I70" s="16" t="s">
        <v>389</v>
      </c>
      <c r="J70" s="16" t="s">
        <v>378</v>
      </c>
      <c r="K70" s="16">
        <v>20</v>
      </c>
      <c r="L70" s="17" t="s">
        <v>33</v>
      </c>
      <c r="M70" s="16" t="s">
        <v>381</v>
      </c>
      <c r="N70" s="16" t="s">
        <v>382</v>
      </c>
      <c r="O70" s="16" t="s">
        <v>383</v>
      </c>
      <c r="P70" s="16" t="s">
        <v>384</v>
      </c>
      <c r="Q70" s="16" t="s">
        <v>38</v>
      </c>
      <c r="R70" s="17" t="s">
        <v>385</v>
      </c>
      <c r="S70" s="16" t="s">
        <v>386</v>
      </c>
      <c r="T70" s="16" t="s">
        <v>41</v>
      </c>
      <c r="U70" s="17"/>
    </row>
    <row r="71" s="1" customFormat="1" ht="140.4" spans="1:21">
      <c r="A71" s="16">
        <f>SUBTOTAL(3,$F$6:F71)</f>
        <v>66</v>
      </c>
      <c r="B71" s="16" t="s">
        <v>25</v>
      </c>
      <c r="C71" s="16" t="s">
        <v>26</v>
      </c>
      <c r="D71" s="16" t="s">
        <v>377</v>
      </c>
      <c r="E71" s="16" t="s">
        <v>390</v>
      </c>
      <c r="F71" s="16" t="s">
        <v>391</v>
      </c>
      <c r="G71" s="16" t="s">
        <v>30</v>
      </c>
      <c r="H71" s="16" t="s">
        <v>31</v>
      </c>
      <c r="I71" s="16" t="s">
        <v>392</v>
      </c>
      <c r="J71" s="16" t="s">
        <v>390</v>
      </c>
      <c r="K71" s="16">
        <v>19</v>
      </c>
      <c r="L71" s="16" t="s">
        <v>33</v>
      </c>
      <c r="M71" s="16" t="s">
        <v>381</v>
      </c>
      <c r="N71" s="16" t="s">
        <v>393</v>
      </c>
      <c r="O71" s="16" t="s">
        <v>394</v>
      </c>
      <c r="P71" s="16" t="s">
        <v>395</v>
      </c>
      <c r="Q71" s="16" t="s">
        <v>38</v>
      </c>
      <c r="R71" s="16" t="s">
        <v>396</v>
      </c>
      <c r="S71" s="16" t="s">
        <v>397</v>
      </c>
      <c r="T71" s="16" t="s">
        <v>41</v>
      </c>
      <c r="U71" s="17"/>
    </row>
    <row r="72" s="1" customFormat="1" ht="140.4" spans="1:21">
      <c r="A72" s="16">
        <f>SUBTOTAL(3,$F$6:F72)</f>
        <v>67</v>
      </c>
      <c r="B72" s="16" t="s">
        <v>25</v>
      </c>
      <c r="C72" s="16" t="s">
        <v>26</v>
      </c>
      <c r="D72" s="16" t="s">
        <v>377</v>
      </c>
      <c r="E72" s="16" t="s">
        <v>398</v>
      </c>
      <c r="F72" s="16" t="s">
        <v>399</v>
      </c>
      <c r="G72" s="16" t="s">
        <v>30</v>
      </c>
      <c r="H72" s="16" t="s">
        <v>31</v>
      </c>
      <c r="I72" s="16" t="s">
        <v>400</v>
      </c>
      <c r="J72" s="16" t="s">
        <v>398</v>
      </c>
      <c r="K72" s="16">
        <v>80</v>
      </c>
      <c r="L72" s="16" t="s">
        <v>33</v>
      </c>
      <c r="M72" s="16" t="s">
        <v>381</v>
      </c>
      <c r="N72" s="16" t="s">
        <v>401</v>
      </c>
      <c r="O72" s="16" t="s">
        <v>402</v>
      </c>
      <c r="P72" s="16" t="s">
        <v>403</v>
      </c>
      <c r="Q72" s="16" t="s">
        <v>38</v>
      </c>
      <c r="R72" s="16" t="s">
        <v>404</v>
      </c>
      <c r="S72" s="16" t="s">
        <v>405</v>
      </c>
      <c r="T72" s="16" t="s">
        <v>41</v>
      </c>
      <c r="U72" s="17"/>
    </row>
    <row r="73" s="1" customFormat="1" ht="140.4" spans="1:21">
      <c r="A73" s="16">
        <f>SUBTOTAL(3,$F$6:F73)</f>
        <v>68</v>
      </c>
      <c r="B73" s="16" t="s">
        <v>25</v>
      </c>
      <c r="C73" s="16" t="s">
        <v>26</v>
      </c>
      <c r="D73" s="16" t="s">
        <v>377</v>
      </c>
      <c r="E73" s="16" t="s">
        <v>398</v>
      </c>
      <c r="F73" s="16" t="s">
        <v>399</v>
      </c>
      <c r="G73" s="16" t="s">
        <v>30</v>
      </c>
      <c r="H73" s="16" t="s">
        <v>93</v>
      </c>
      <c r="I73" s="16" t="s">
        <v>406</v>
      </c>
      <c r="J73" s="16" t="s">
        <v>398</v>
      </c>
      <c r="K73" s="16">
        <v>80</v>
      </c>
      <c r="L73" s="16" t="s">
        <v>33</v>
      </c>
      <c r="M73" s="16" t="s">
        <v>381</v>
      </c>
      <c r="N73" s="16" t="s">
        <v>401</v>
      </c>
      <c r="O73" s="16" t="s">
        <v>402</v>
      </c>
      <c r="P73" s="16" t="s">
        <v>403</v>
      </c>
      <c r="Q73" s="16" t="s">
        <v>38</v>
      </c>
      <c r="R73" s="16" t="s">
        <v>404</v>
      </c>
      <c r="S73" s="16" t="s">
        <v>405</v>
      </c>
      <c r="T73" s="16" t="s">
        <v>41</v>
      </c>
      <c r="U73" s="17"/>
    </row>
    <row r="74" s="1" customFormat="1" ht="140.4" spans="1:21">
      <c r="A74" s="16">
        <f>SUBTOTAL(3,$F$6:F74)</f>
        <v>69</v>
      </c>
      <c r="B74" s="16" t="s">
        <v>25</v>
      </c>
      <c r="C74" s="16" t="s">
        <v>26</v>
      </c>
      <c r="D74" s="16" t="s">
        <v>377</v>
      </c>
      <c r="E74" s="16" t="s">
        <v>398</v>
      </c>
      <c r="F74" s="16" t="s">
        <v>407</v>
      </c>
      <c r="G74" s="16" t="s">
        <v>30</v>
      </c>
      <c r="H74" s="16" t="s">
        <v>31</v>
      </c>
      <c r="I74" s="16" t="s">
        <v>408</v>
      </c>
      <c r="J74" s="16" t="s">
        <v>398</v>
      </c>
      <c r="K74" s="16">
        <v>30</v>
      </c>
      <c r="L74" s="16" t="s">
        <v>33</v>
      </c>
      <c r="M74" s="16" t="s">
        <v>381</v>
      </c>
      <c r="N74" s="16" t="s">
        <v>401</v>
      </c>
      <c r="O74" s="16" t="s">
        <v>402</v>
      </c>
      <c r="P74" s="16" t="s">
        <v>403</v>
      </c>
      <c r="Q74" s="16" t="s">
        <v>38</v>
      </c>
      <c r="R74" s="16" t="s">
        <v>404</v>
      </c>
      <c r="S74" s="16" t="s">
        <v>405</v>
      </c>
      <c r="T74" s="16" t="s">
        <v>41</v>
      </c>
      <c r="U74" s="17"/>
    </row>
    <row r="75" s="1" customFormat="1" ht="140.4" spans="1:21">
      <c r="A75" s="16">
        <f>SUBTOTAL(3,$F$6:F75)</f>
        <v>70</v>
      </c>
      <c r="B75" s="16" t="s">
        <v>25</v>
      </c>
      <c r="C75" s="16" t="s">
        <v>26</v>
      </c>
      <c r="D75" s="16" t="s">
        <v>377</v>
      </c>
      <c r="E75" s="16" t="s">
        <v>409</v>
      </c>
      <c r="F75" s="16" t="s">
        <v>410</v>
      </c>
      <c r="G75" s="16" t="s">
        <v>30</v>
      </c>
      <c r="H75" s="16" t="s">
        <v>31</v>
      </c>
      <c r="I75" s="16" t="s">
        <v>411</v>
      </c>
      <c r="J75" s="16" t="s">
        <v>409</v>
      </c>
      <c r="K75" s="16">
        <v>40</v>
      </c>
      <c r="L75" s="16" t="s">
        <v>33</v>
      </c>
      <c r="M75" s="16" t="s">
        <v>381</v>
      </c>
      <c r="N75" s="16" t="s">
        <v>412</v>
      </c>
      <c r="O75" s="16" t="s">
        <v>413</v>
      </c>
      <c r="P75" s="16" t="s">
        <v>414</v>
      </c>
      <c r="Q75" s="16" t="s">
        <v>38</v>
      </c>
      <c r="R75" s="16" t="s">
        <v>415</v>
      </c>
      <c r="S75" s="16" t="s">
        <v>416</v>
      </c>
      <c r="T75" s="16" t="s">
        <v>41</v>
      </c>
      <c r="U75" s="17"/>
    </row>
    <row r="76" s="1" customFormat="1" ht="140.4" spans="1:21">
      <c r="A76" s="16">
        <f>SUBTOTAL(3,$F$6:F76)</f>
        <v>71</v>
      </c>
      <c r="B76" s="16" t="s">
        <v>25</v>
      </c>
      <c r="C76" s="16" t="s">
        <v>26</v>
      </c>
      <c r="D76" s="16" t="s">
        <v>377</v>
      </c>
      <c r="E76" s="16" t="s">
        <v>409</v>
      </c>
      <c r="F76" s="16" t="s">
        <v>417</v>
      </c>
      <c r="G76" s="16" t="s">
        <v>30</v>
      </c>
      <c r="H76" s="16" t="s">
        <v>31</v>
      </c>
      <c r="I76" s="16" t="s">
        <v>418</v>
      </c>
      <c r="J76" s="16" t="s">
        <v>409</v>
      </c>
      <c r="K76" s="16">
        <v>11.5</v>
      </c>
      <c r="L76" s="16" t="s">
        <v>33</v>
      </c>
      <c r="M76" s="16" t="s">
        <v>381</v>
      </c>
      <c r="N76" s="16" t="s">
        <v>412</v>
      </c>
      <c r="O76" s="16" t="s">
        <v>413</v>
      </c>
      <c r="P76" s="16" t="s">
        <v>414</v>
      </c>
      <c r="Q76" s="16" t="s">
        <v>38</v>
      </c>
      <c r="R76" s="16" t="s">
        <v>415</v>
      </c>
      <c r="S76" s="16" t="s">
        <v>416</v>
      </c>
      <c r="T76" s="16" t="s">
        <v>41</v>
      </c>
      <c r="U76" s="17"/>
    </row>
    <row r="77" s="1" customFormat="1" ht="129.6" spans="1:21">
      <c r="A77" s="16">
        <f>SUBTOTAL(3,$F$6:F77)</f>
        <v>72</v>
      </c>
      <c r="B77" s="16" t="s">
        <v>25</v>
      </c>
      <c r="C77" s="16" t="s">
        <v>26</v>
      </c>
      <c r="D77" s="16" t="s">
        <v>377</v>
      </c>
      <c r="E77" s="16" t="s">
        <v>419</v>
      </c>
      <c r="F77" s="16" t="s">
        <v>420</v>
      </c>
      <c r="G77" s="16" t="s">
        <v>30</v>
      </c>
      <c r="H77" s="16" t="s">
        <v>93</v>
      </c>
      <c r="I77" s="16" t="s">
        <v>421</v>
      </c>
      <c r="J77" s="16" t="s">
        <v>419</v>
      </c>
      <c r="K77" s="16">
        <v>24</v>
      </c>
      <c r="L77" s="16" t="s">
        <v>33</v>
      </c>
      <c r="M77" s="16" t="s">
        <v>381</v>
      </c>
      <c r="N77" s="16" t="s">
        <v>422</v>
      </c>
      <c r="O77" s="16" t="s">
        <v>234</v>
      </c>
      <c r="P77" s="16" t="s">
        <v>423</v>
      </c>
      <c r="Q77" s="16" t="s">
        <v>38</v>
      </c>
      <c r="R77" s="16" t="s">
        <v>424</v>
      </c>
      <c r="S77" s="16" t="s">
        <v>425</v>
      </c>
      <c r="T77" s="16" t="s">
        <v>41</v>
      </c>
      <c r="U77" s="17"/>
    </row>
    <row r="78" s="1" customFormat="1" ht="129.6" spans="1:21">
      <c r="A78" s="16">
        <f>SUBTOTAL(3,$F$6:F78)</f>
        <v>73</v>
      </c>
      <c r="B78" s="16" t="s">
        <v>25</v>
      </c>
      <c r="C78" s="16" t="s">
        <v>26</v>
      </c>
      <c r="D78" s="16" t="s">
        <v>377</v>
      </c>
      <c r="E78" s="16" t="s">
        <v>419</v>
      </c>
      <c r="F78" s="16" t="s">
        <v>426</v>
      </c>
      <c r="G78" s="16" t="s">
        <v>30</v>
      </c>
      <c r="H78" s="16" t="s">
        <v>31</v>
      </c>
      <c r="I78" s="16" t="s">
        <v>427</v>
      </c>
      <c r="J78" s="16" t="s">
        <v>419</v>
      </c>
      <c r="K78" s="16">
        <v>2</v>
      </c>
      <c r="L78" s="16" t="s">
        <v>33</v>
      </c>
      <c r="M78" s="16" t="s">
        <v>381</v>
      </c>
      <c r="N78" s="16" t="s">
        <v>422</v>
      </c>
      <c r="O78" s="16" t="s">
        <v>234</v>
      </c>
      <c r="P78" s="16" t="s">
        <v>423</v>
      </c>
      <c r="Q78" s="16" t="s">
        <v>38</v>
      </c>
      <c r="R78" s="16" t="s">
        <v>424</v>
      </c>
      <c r="S78" s="16" t="s">
        <v>425</v>
      </c>
      <c r="T78" s="16" t="s">
        <v>41</v>
      </c>
      <c r="U78" s="17"/>
    </row>
    <row r="79" s="1" customFormat="1" ht="409.5" spans="1:21">
      <c r="A79" s="16">
        <f>SUBTOTAL(3,$F$6:F79)</f>
        <v>74</v>
      </c>
      <c r="B79" s="16" t="s">
        <v>25</v>
      </c>
      <c r="C79" s="16" t="s">
        <v>26</v>
      </c>
      <c r="D79" s="16" t="s">
        <v>377</v>
      </c>
      <c r="E79" s="16" t="s">
        <v>428</v>
      </c>
      <c r="F79" s="16" t="s">
        <v>429</v>
      </c>
      <c r="G79" s="16" t="s">
        <v>30</v>
      </c>
      <c r="H79" s="16" t="s">
        <v>93</v>
      </c>
      <c r="I79" s="16" t="s">
        <v>430</v>
      </c>
      <c r="J79" s="16" t="s">
        <v>428</v>
      </c>
      <c r="K79" s="16">
        <v>158.84</v>
      </c>
      <c r="L79" s="16" t="s">
        <v>33</v>
      </c>
      <c r="M79" s="16" t="s">
        <v>381</v>
      </c>
      <c r="N79" s="16" t="s">
        <v>431</v>
      </c>
      <c r="O79" s="16" t="s">
        <v>247</v>
      </c>
      <c r="P79" s="16" t="s">
        <v>37</v>
      </c>
      <c r="Q79" s="16" t="s">
        <v>38</v>
      </c>
      <c r="R79" s="16" t="s">
        <v>432</v>
      </c>
      <c r="S79" s="16" t="s">
        <v>433</v>
      </c>
      <c r="T79" s="16" t="s">
        <v>41</v>
      </c>
      <c r="U79" s="17"/>
    </row>
    <row r="80" s="1" customFormat="1" ht="129.6" spans="1:21">
      <c r="A80" s="16">
        <f>SUBTOTAL(3,$F$6:F80)</f>
        <v>75</v>
      </c>
      <c r="B80" s="16" t="s">
        <v>25</v>
      </c>
      <c r="C80" s="16" t="s">
        <v>26</v>
      </c>
      <c r="D80" s="16" t="s">
        <v>377</v>
      </c>
      <c r="E80" s="16" t="s">
        <v>434</v>
      </c>
      <c r="F80" s="16" t="s">
        <v>435</v>
      </c>
      <c r="G80" s="16" t="s">
        <v>30</v>
      </c>
      <c r="H80" s="16" t="s">
        <v>93</v>
      </c>
      <c r="I80" s="16" t="s">
        <v>436</v>
      </c>
      <c r="J80" s="16" t="s">
        <v>434</v>
      </c>
      <c r="K80" s="16">
        <v>32</v>
      </c>
      <c r="L80" s="16" t="s">
        <v>33</v>
      </c>
      <c r="M80" s="16" t="s">
        <v>381</v>
      </c>
      <c r="N80" s="16" t="s">
        <v>437</v>
      </c>
      <c r="O80" s="16" t="s">
        <v>314</v>
      </c>
      <c r="P80" s="16" t="s">
        <v>438</v>
      </c>
      <c r="Q80" s="16" t="s">
        <v>38</v>
      </c>
      <c r="R80" s="16" t="s">
        <v>439</v>
      </c>
      <c r="S80" s="16" t="s">
        <v>440</v>
      </c>
      <c r="T80" s="16" t="s">
        <v>41</v>
      </c>
      <c r="U80" s="17"/>
    </row>
    <row r="81" s="1" customFormat="1" ht="140.4" spans="1:21">
      <c r="A81" s="16">
        <f>SUBTOTAL(3,$F$6:F81)</f>
        <v>76</v>
      </c>
      <c r="B81" s="16" t="s">
        <v>25</v>
      </c>
      <c r="C81" s="16" t="s">
        <v>26</v>
      </c>
      <c r="D81" s="16" t="s">
        <v>377</v>
      </c>
      <c r="E81" s="16" t="s">
        <v>441</v>
      </c>
      <c r="F81" s="16" t="s">
        <v>442</v>
      </c>
      <c r="G81" s="16" t="s">
        <v>30</v>
      </c>
      <c r="H81" s="16" t="s">
        <v>31</v>
      </c>
      <c r="I81" s="16" t="s">
        <v>443</v>
      </c>
      <c r="J81" s="16" t="s">
        <v>441</v>
      </c>
      <c r="K81" s="16">
        <v>15</v>
      </c>
      <c r="L81" s="16" t="s">
        <v>33</v>
      </c>
      <c r="M81" s="16" t="s">
        <v>381</v>
      </c>
      <c r="N81" s="16" t="s">
        <v>444</v>
      </c>
      <c r="O81" s="16" t="s">
        <v>445</v>
      </c>
      <c r="P81" s="16" t="s">
        <v>413</v>
      </c>
      <c r="Q81" s="16" t="s">
        <v>38</v>
      </c>
      <c r="R81" s="16" t="s">
        <v>446</v>
      </c>
      <c r="S81" s="16" t="s">
        <v>447</v>
      </c>
      <c r="T81" s="16" t="s">
        <v>41</v>
      </c>
      <c r="U81" s="16"/>
    </row>
    <row r="82" s="1" customFormat="1" ht="140.4" spans="1:21">
      <c r="A82" s="16">
        <f>SUBTOTAL(3,$F$6:F82)</f>
        <v>77</v>
      </c>
      <c r="B82" s="16" t="s">
        <v>25</v>
      </c>
      <c r="C82" s="16" t="s">
        <v>26</v>
      </c>
      <c r="D82" s="16" t="s">
        <v>377</v>
      </c>
      <c r="E82" s="16" t="s">
        <v>441</v>
      </c>
      <c r="F82" s="16" t="s">
        <v>448</v>
      </c>
      <c r="G82" s="16" t="s">
        <v>30</v>
      </c>
      <c r="H82" s="16" t="s">
        <v>449</v>
      </c>
      <c r="I82" s="16" t="s">
        <v>450</v>
      </c>
      <c r="J82" s="16" t="s">
        <v>441</v>
      </c>
      <c r="K82" s="16">
        <v>40</v>
      </c>
      <c r="L82" s="16" t="s">
        <v>33</v>
      </c>
      <c r="M82" s="16" t="s">
        <v>381</v>
      </c>
      <c r="N82" s="16" t="s">
        <v>444</v>
      </c>
      <c r="O82" s="16" t="s">
        <v>445</v>
      </c>
      <c r="P82" s="16" t="s">
        <v>413</v>
      </c>
      <c r="Q82" s="16" t="s">
        <v>38</v>
      </c>
      <c r="R82" s="16" t="s">
        <v>446</v>
      </c>
      <c r="S82" s="16" t="s">
        <v>447</v>
      </c>
      <c r="T82" s="16" t="s">
        <v>41</v>
      </c>
      <c r="U82" s="16"/>
    </row>
    <row r="83" s="1" customFormat="1" ht="140.4" spans="1:21">
      <c r="A83" s="16">
        <f>SUBTOTAL(3,$F$6:F83)</f>
        <v>78</v>
      </c>
      <c r="B83" s="16" t="s">
        <v>25</v>
      </c>
      <c r="C83" s="16" t="s">
        <v>26</v>
      </c>
      <c r="D83" s="16" t="s">
        <v>377</v>
      </c>
      <c r="E83" s="16" t="s">
        <v>441</v>
      </c>
      <c r="F83" s="16" t="s">
        <v>448</v>
      </c>
      <c r="G83" s="16" t="s">
        <v>30</v>
      </c>
      <c r="H83" s="16" t="s">
        <v>93</v>
      </c>
      <c r="I83" s="16" t="s">
        <v>451</v>
      </c>
      <c r="J83" s="16" t="s">
        <v>441</v>
      </c>
      <c r="K83" s="16">
        <v>10</v>
      </c>
      <c r="L83" s="16" t="s">
        <v>33</v>
      </c>
      <c r="M83" s="16" t="s">
        <v>381</v>
      </c>
      <c r="N83" s="16" t="s">
        <v>444</v>
      </c>
      <c r="O83" s="16" t="s">
        <v>445</v>
      </c>
      <c r="P83" s="16" t="s">
        <v>413</v>
      </c>
      <c r="Q83" s="16" t="s">
        <v>38</v>
      </c>
      <c r="R83" s="16" t="s">
        <v>446</v>
      </c>
      <c r="S83" s="16" t="s">
        <v>447</v>
      </c>
      <c r="T83" s="16" t="s">
        <v>41</v>
      </c>
      <c r="U83" s="16"/>
    </row>
    <row r="84" s="1" customFormat="1" ht="140.4" spans="1:21">
      <c r="A84" s="16">
        <f>SUBTOTAL(3,$F$6:F84)</f>
        <v>79</v>
      </c>
      <c r="B84" s="16" t="s">
        <v>25</v>
      </c>
      <c r="C84" s="16" t="s">
        <v>26</v>
      </c>
      <c r="D84" s="16" t="s">
        <v>377</v>
      </c>
      <c r="E84" s="16" t="s">
        <v>452</v>
      </c>
      <c r="F84" s="16" t="s">
        <v>453</v>
      </c>
      <c r="G84" s="16" t="s">
        <v>30</v>
      </c>
      <c r="H84" s="16" t="s">
        <v>449</v>
      </c>
      <c r="I84" s="16" t="s">
        <v>454</v>
      </c>
      <c r="J84" s="16" t="s">
        <v>452</v>
      </c>
      <c r="K84" s="16">
        <v>50</v>
      </c>
      <c r="L84" s="16" t="s">
        <v>33</v>
      </c>
      <c r="M84" s="16" t="s">
        <v>381</v>
      </c>
      <c r="N84" s="16" t="s">
        <v>455</v>
      </c>
      <c r="O84" s="16" t="s">
        <v>163</v>
      </c>
      <c r="P84" s="16" t="s">
        <v>456</v>
      </c>
      <c r="Q84" s="16" t="s">
        <v>38</v>
      </c>
      <c r="R84" s="16" t="s">
        <v>457</v>
      </c>
      <c r="S84" s="16" t="s">
        <v>458</v>
      </c>
      <c r="T84" s="16" t="s">
        <v>41</v>
      </c>
      <c r="U84" s="16"/>
    </row>
    <row r="85" s="1" customFormat="1" ht="140.4" spans="1:21">
      <c r="A85" s="16">
        <f>SUBTOTAL(3,$F$6:F85)</f>
        <v>80</v>
      </c>
      <c r="B85" s="16" t="s">
        <v>25</v>
      </c>
      <c r="C85" s="16" t="s">
        <v>26</v>
      </c>
      <c r="D85" s="16" t="s">
        <v>377</v>
      </c>
      <c r="E85" s="16" t="s">
        <v>459</v>
      </c>
      <c r="F85" s="16" t="s">
        <v>460</v>
      </c>
      <c r="G85" s="16" t="s">
        <v>30</v>
      </c>
      <c r="H85" s="16" t="s">
        <v>31</v>
      </c>
      <c r="I85" s="16" t="s">
        <v>461</v>
      </c>
      <c r="J85" s="16" t="s">
        <v>459</v>
      </c>
      <c r="K85" s="16">
        <v>10</v>
      </c>
      <c r="L85" s="16" t="s">
        <v>33</v>
      </c>
      <c r="M85" s="16" t="s">
        <v>381</v>
      </c>
      <c r="N85" s="16" t="s">
        <v>462</v>
      </c>
      <c r="O85" s="16" t="s">
        <v>169</v>
      </c>
      <c r="P85" s="16" t="s">
        <v>463</v>
      </c>
      <c r="Q85" s="16" t="s">
        <v>38</v>
      </c>
      <c r="R85" s="16" t="s">
        <v>464</v>
      </c>
      <c r="S85" s="16" t="s">
        <v>465</v>
      </c>
      <c r="T85" s="16" t="s">
        <v>41</v>
      </c>
      <c r="U85" s="17"/>
    </row>
    <row r="86" s="1" customFormat="1" ht="140.4" spans="1:21">
      <c r="A86" s="16">
        <f>SUBTOTAL(3,$F$6:F86)</f>
        <v>81</v>
      </c>
      <c r="B86" s="16" t="s">
        <v>25</v>
      </c>
      <c r="C86" s="16" t="s">
        <v>26</v>
      </c>
      <c r="D86" s="16" t="s">
        <v>377</v>
      </c>
      <c r="E86" s="16" t="s">
        <v>459</v>
      </c>
      <c r="F86" s="16" t="s">
        <v>466</v>
      </c>
      <c r="G86" s="16" t="s">
        <v>30</v>
      </c>
      <c r="H86" s="16" t="s">
        <v>31</v>
      </c>
      <c r="I86" s="16" t="s">
        <v>467</v>
      </c>
      <c r="J86" s="16" t="s">
        <v>459</v>
      </c>
      <c r="K86" s="16">
        <v>40</v>
      </c>
      <c r="L86" s="16" t="s">
        <v>33</v>
      </c>
      <c r="M86" s="16" t="s">
        <v>381</v>
      </c>
      <c r="N86" s="16" t="s">
        <v>462</v>
      </c>
      <c r="O86" s="16" t="s">
        <v>169</v>
      </c>
      <c r="P86" s="16" t="s">
        <v>463</v>
      </c>
      <c r="Q86" s="16" t="s">
        <v>38</v>
      </c>
      <c r="R86" s="16" t="s">
        <v>464</v>
      </c>
      <c r="S86" s="16" t="s">
        <v>465</v>
      </c>
      <c r="T86" s="16" t="s">
        <v>41</v>
      </c>
      <c r="U86" s="17"/>
    </row>
    <row r="87" s="1" customFormat="1" ht="140.4" spans="1:21">
      <c r="A87" s="16">
        <f>SUBTOTAL(3,$F$6:F87)</f>
        <v>82</v>
      </c>
      <c r="B87" s="16" t="s">
        <v>25</v>
      </c>
      <c r="C87" s="16" t="s">
        <v>26</v>
      </c>
      <c r="D87" s="16" t="s">
        <v>377</v>
      </c>
      <c r="E87" s="16" t="s">
        <v>459</v>
      </c>
      <c r="F87" s="16" t="s">
        <v>466</v>
      </c>
      <c r="G87" s="16" t="s">
        <v>30</v>
      </c>
      <c r="H87" s="16" t="s">
        <v>93</v>
      </c>
      <c r="I87" s="16" t="s">
        <v>468</v>
      </c>
      <c r="J87" s="16" t="s">
        <v>459</v>
      </c>
      <c r="K87" s="16">
        <v>48</v>
      </c>
      <c r="L87" s="16" t="s">
        <v>33</v>
      </c>
      <c r="M87" s="16" t="s">
        <v>381</v>
      </c>
      <c r="N87" s="16" t="s">
        <v>462</v>
      </c>
      <c r="O87" s="16" t="s">
        <v>169</v>
      </c>
      <c r="P87" s="16" t="s">
        <v>463</v>
      </c>
      <c r="Q87" s="16" t="s">
        <v>38</v>
      </c>
      <c r="R87" s="16" t="s">
        <v>464</v>
      </c>
      <c r="S87" s="16" t="s">
        <v>465</v>
      </c>
      <c r="T87" s="16" t="s">
        <v>41</v>
      </c>
      <c r="U87" s="17"/>
    </row>
    <row r="88" s="1" customFormat="1" ht="140.4" spans="1:21">
      <c r="A88" s="16">
        <f>SUBTOTAL(3,$F$6:F88)</f>
        <v>83</v>
      </c>
      <c r="B88" s="16" t="s">
        <v>25</v>
      </c>
      <c r="C88" s="16" t="s">
        <v>26</v>
      </c>
      <c r="D88" s="16" t="s">
        <v>469</v>
      </c>
      <c r="E88" s="16" t="s">
        <v>470</v>
      </c>
      <c r="F88" s="16" t="s">
        <v>471</v>
      </c>
      <c r="G88" s="16" t="s">
        <v>30</v>
      </c>
      <c r="H88" s="16" t="s">
        <v>31</v>
      </c>
      <c r="I88" s="16" t="s">
        <v>472</v>
      </c>
      <c r="J88" s="16" t="s">
        <v>470</v>
      </c>
      <c r="K88" s="16">
        <v>50</v>
      </c>
      <c r="L88" s="17" t="s">
        <v>33</v>
      </c>
      <c r="M88" s="16" t="s">
        <v>473</v>
      </c>
      <c r="N88" s="16" t="s">
        <v>474</v>
      </c>
      <c r="O88" s="16" t="s">
        <v>475</v>
      </c>
      <c r="P88" s="16" t="s">
        <v>191</v>
      </c>
      <c r="Q88" s="16" t="s">
        <v>38</v>
      </c>
      <c r="R88" s="16" t="s">
        <v>476</v>
      </c>
      <c r="S88" s="16" t="s">
        <v>477</v>
      </c>
      <c r="T88" s="16" t="s">
        <v>41</v>
      </c>
      <c r="U88" s="17"/>
    </row>
    <row r="89" s="1" customFormat="1" ht="64.8" spans="1:21">
      <c r="A89" s="16">
        <f>SUBTOTAL(3,$F$6:F89)</f>
        <v>84</v>
      </c>
      <c r="B89" s="16" t="s">
        <v>25</v>
      </c>
      <c r="C89" s="16" t="s">
        <v>26</v>
      </c>
      <c r="D89" s="16" t="s">
        <v>469</v>
      </c>
      <c r="E89" s="16" t="s">
        <v>470</v>
      </c>
      <c r="F89" s="16" t="s">
        <v>478</v>
      </c>
      <c r="G89" s="16" t="s">
        <v>30</v>
      </c>
      <c r="H89" s="16" t="s">
        <v>31</v>
      </c>
      <c r="I89" s="16" t="s">
        <v>479</v>
      </c>
      <c r="J89" s="16" t="s">
        <v>470</v>
      </c>
      <c r="K89" s="16">
        <v>22.4</v>
      </c>
      <c r="L89" s="17" t="s">
        <v>33</v>
      </c>
      <c r="M89" s="16" t="s">
        <v>473</v>
      </c>
      <c r="N89" s="16" t="s">
        <v>474</v>
      </c>
      <c r="O89" s="16" t="s">
        <v>475</v>
      </c>
      <c r="P89" s="16" t="s">
        <v>191</v>
      </c>
      <c r="Q89" s="16" t="s">
        <v>38</v>
      </c>
      <c r="R89" s="16" t="s">
        <v>480</v>
      </c>
      <c r="S89" s="16" t="s">
        <v>481</v>
      </c>
      <c r="T89" s="16" t="s">
        <v>41</v>
      </c>
      <c r="U89" s="17"/>
    </row>
    <row r="90" s="1" customFormat="1" ht="118.8" spans="1:21">
      <c r="A90" s="16">
        <f>SUBTOTAL(3,$F$6:F90)</f>
        <v>85</v>
      </c>
      <c r="B90" s="16" t="s">
        <v>25</v>
      </c>
      <c r="C90" s="16" t="s">
        <v>26</v>
      </c>
      <c r="D90" s="16" t="s">
        <v>469</v>
      </c>
      <c r="E90" s="16" t="s">
        <v>482</v>
      </c>
      <c r="F90" s="16" t="s">
        <v>483</v>
      </c>
      <c r="G90" s="16" t="s">
        <v>30</v>
      </c>
      <c r="H90" s="16" t="s">
        <v>31</v>
      </c>
      <c r="I90" s="16" t="s">
        <v>484</v>
      </c>
      <c r="J90" s="16" t="s">
        <v>482</v>
      </c>
      <c r="K90" s="16">
        <v>14.4</v>
      </c>
      <c r="L90" s="17" t="s">
        <v>33</v>
      </c>
      <c r="M90" s="16" t="s">
        <v>473</v>
      </c>
      <c r="N90" s="16" t="s">
        <v>485</v>
      </c>
      <c r="O90" s="16" t="s">
        <v>361</v>
      </c>
      <c r="P90" s="16" t="s">
        <v>414</v>
      </c>
      <c r="Q90" s="16" t="s">
        <v>38</v>
      </c>
      <c r="R90" s="16" t="s">
        <v>486</v>
      </c>
      <c r="S90" s="16" t="s">
        <v>487</v>
      </c>
      <c r="T90" s="16" t="s">
        <v>41</v>
      </c>
      <c r="U90" s="17"/>
    </row>
    <row r="91" s="1" customFormat="1" ht="108" spans="1:21">
      <c r="A91" s="16">
        <f>SUBTOTAL(3,$F$6:F91)</f>
        <v>86</v>
      </c>
      <c r="B91" s="16" t="s">
        <v>25</v>
      </c>
      <c r="C91" s="16" t="s">
        <v>26</v>
      </c>
      <c r="D91" s="16" t="s">
        <v>469</v>
      </c>
      <c r="E91" s="16" t="s">
        <v>482</v>
      </c>
      <c r="F91" s="16" t="s">
        <v>483</v>
      </c>
      <c r="G91" s="16" t="s">
        <v>30</v>
      </c>
      <c r="H91" s="16" t="s">
        <v>31</v>
      </c>
      <c r="I91" s="16" t="s">
        <v>488</v>
      </c>
      <c r="J91" s="16" t="s">
        <v>482</v>
      </c>
      <c r="K91" s="16">
        <v>48</v>
      </c>
      <c r="L91" s="17" t="s">
        <v>33</v>
      </c>
      <c r="M91" s="16" t="s">
        <v>473</v>
      </c>
      <c r="N91" s="16" t="s">
        <v>485</v>
      </c>
      <c r="O91" s="16" t="s">
        <v>143</v>
      </c>
      <c r="P91" s="16" t="s">
        <v>144</v>
      </c>
      <c r="Q91" s="16" t="s">
        <v>38</v>
      </c>
      <c r="R91" s="16" t="s">
        <v>489</v>
      </c>
      <c r="S91" s="16" t="s">
        <v>487</v>
      </c>
      <c r="T91" s="16" t="s">
        <v>41</v>
      </c>
      <c r="U91" s="17"/>
    </row>
    <row r="92" s="1" customFormat="1" ht="140.4" spans="1:21">
      <c r="A92" s="16">
        <f>SUBTOTAL(3,$F$6:F92)</f>
        <v>87</v>
      </c>
      <c r="B92" s="16" t="s">
        <v>25</v>
      </c>
      <c r="C92" s="16" t="s">
        <v>26</v>
      </c>
      <c r="D92" s="16" t="s">
        <v>469</v>
      </c>
      <c r="E92" s="16" t="s">
        <v>482</v>
      </c>
      <c r="F92" s="16" t="s">
        <v>490</v>
      </c>
      <c r="G92" s="16" t="s">
        <v>30</v>
      </c>
      <c r="H92" s="16" t="s">
        <v>31</v>
      </c>
      <c r="I92" s="16" t="s">
        <v>491</v>
      </c>
      <c r="J92" s="16" t="s">
        <v>482</v>
      </c>
      <c r="K92" s="16">
        <v>14</v>
      </c>
      <c r="L92" s="17" t="s">
        <v>33</v>
      </c>
      <c r="M92" s="16" t="s">
        <v>473</v>
      </c>
      <c r="N92" s="16" t="s">
        <v>485</v>
      </c>
      <c r="O92" s="16" t="s">
        <v>56</v>
      </c>
      <c r="P92" s="16" t="s">
        <v>307</v>
      </c>
      <c r="Q92" s="16" t="s">
        <v>38</v>
      </c>
      <c r="R92" s="16" t="s">
        <v>492</v>
      </c>
      <c r="S92" s="16" t="s">
        <v>487</v>
      </c>
      <c r="T92" s="16" t="s">
        <v>41</v>
      </c>
      <c r="U92" s="17"/>
    </row>
    <row r="93" s="1" customFormat="1" ht="140.4" spans="1:21">
      <c r="A93" s="16">
        <f>SUBTOTAL(3,$F$6:F93)</f>
        <v>88</v>
      </c>
      <c r="B93" s="16" t="s">
        <v>25</v>
      </c>
      <c r="C93" s="16" t="s">
        <v>26</v>
      </c>
      <c r="D93" s="16" t="s">
        <v>469</v>
      </c>
      <c r="E93" s="16" t="s">
        <v>493</v>
      </c>
      <c r="F93" s="16" t="s">
        <v>494</v>
      </c>
      <c r="G93" s="16" t="s">
        <v>30</v>
      </c>
      <c r="H93" s="16" t="s">
        <v>31</v>
      </c>
      <c r="I93" s="16" t="s">
        <v>495</v>
      </c>
      <c r="J93" s="16" t="s">
        <v>493</v>
      </c>
      <c r="K93" s="16">
        <v>84</v>
      </c>
      <c r="L93" s="17" t="s">
        <v>33</v>
      </c>
      <c r="M93" s="16" t="s">
        <v>473</v>
      </c>
      <c r="N93" s="16" t="s">
        <v>496</v>
      </c>
      <c r="O93" s="16" t="s">
        <v>497</v>
      </c>
      <c r="P93" s="16" t="s">
        <v>91</v>
      </c>
      <c r="Q93" s="16" t="s">
        <v>38</v>
      </c>
      <c r="R93" s="16" t="s">
        <v>498</v>
      </c>
      <c r="S93" s="16" t="s">
        <v>499</v>
      </c>
      <c r="T93" s="16" t="s">
        <v>41</v>
      </c>
      <c r="U93" s="17"/>
    </row>
    <row r="94" s="1" customFormat="1" ht="248.4" spans="1:21">
      <c r="A94" s="16">
        <f>SUBTOTAL(3,$F$6:F94)</f>
        <v>89</v>
      </c>
      <c r="B94" s="16" t="s">
        <v>25</v>
      </c>
      <c r="C94" s="16" t="s">
        <v>26</v>
      </c>
      <c r="D94" s="16" t="s">
        <v>469</v>
      </c>
      <c r="E94" s="16" t="s">
        <v>493</v>
      </c>
      <c r="F94" s="16" t="s">
        <v>494</v>
      </c>
      <c r="G94" s="16" t="s">
        <v>30</v>
      </c>
      <c r="H94" s="16" t="s">
        <v>31</v>
      </c>
      <c r="I94" s="16" t="s">
        <v>500</v>
      </c>
      <c r="J94" s="16" t="s">
        <v>493</v>
      </c>
      <c r="K94" s="16">
        <v>33.0512</v>
      </c>
      <c r="L94" s="17" t="s">
        <v>33</v>
      </c>
      <c r="M94" s="16" t="s">
        <v>473</v>
      </c>
      <c r="N94" s="16" t="s">
        <v>501</v>
      </c>
      <c r="O94" s="16" t="s">
        <v>497</v>
      </c>
      <c r="P94" s="16" t="s">
        <v>91</v>
      </c>
      <c r="Q94" s="16" t="s">
        <v>38</v>
      </c>
      <c r="R94" s="16" t="s">
        <v>502</v>
      </c>
      <c r="S94" s="16" t="s">
        <v>499</v>
      </c>
      <c r="T94" s="16" t="s">
        <v>41</v>
      </c>
      <c r="U94" s="17"/>
    </row>
    <row r="95" s="1" customFormat="1" ht="54" spans="1:21">
      <c r="A95" s="16">
        <f>SUBTOTAL(3,$F$6:F95)</f>
        <v>90</v>
      </c>
      <c r="B95" s="16" t="s">
        <v>25</v>
      </c>
      <c r="C95" s="16" t="s">
        <v>26</v>
      </c>
      <c r="D95" s="16" t="s">
        <v>469</v>
      </c>
      <c r="E95" s="16" t="s">
        <v>503</v>
      </c>
      <c r="F95" s="16" t="s">
        <v>504</v>
      </c>
      <c r="G95" s="16" t="s">
        <v>30</v>
      </c>
      <c r="H95" s="16" t="s">
        <v>31</v>
      </c>
      <c r="I95" s="16" t="s">
        <v>505</v>
      </c>
      <c r="J95" s="16" t="s">
        <v>503</v>
      </c>
      <c r="K95" s="16">
        <v>84</v>
      </c>
      <c r="L95" s="17" t="s">
        <v>33</v>
      </c>
      <c r="M95" s="16" t="s">
        <v>506</v>
      </c>
      <c r="N95" s="16" t="s">
        <v>507</v>
      </c>
      <c r="O95" s="16" t="s">
        <v>508</v>
      </c>
      <c r="P95" s="16" t="s">
        <v>509</v>
      </c>
      <c r="Q95" s="16" t="s">
        <v>38</v>
      </c>
      <c r="R95" s="16" t="s">
        <v>480</v>
      </c>
      <c r="S95" s="16" t="s">
        <v>481</v>
      </c>
      <c r="T95" s="16" t="s">
        <v>41</v>
      </c>
      <c r="U95" s="17"/>
    </row>
    <row r="96" s="1" customFormat="1" ht="140.4" spans="1:21">
      <c r="A96" s="16">
        <f>SUBTOTAL(3,$F$6:F96)</f>
        <v>91</v>
      </c>
      <c r="B96" s="16" t="s">
        <v>25</v>
      </c>
      <c r="C96" s="16" t="s">
        <v>26</v>
      </c>
      <c r="D96" s="16" t="s">
        <v>469</v>
      </c>
      <c r="E96" s="16" t="s">
        <v>503</v>
      </c>
      <c r="F96" s="16" t="s">
        <v>510</v>
      </c>
      <c r="G96" s="16" t="s">
        <v>30</v>
      </c>
      <c r="H96" s="16" t="s">
        <v>93</v>
      </c>
      <c r="I96" s="16" t="s">
        <v>511</v>
      </c>
      <c r="J96" s="16" t="s">
        <v>503</v>
      </c>
      <c r="K96" s="16">
        <v>75</v>
      </c>
      <c r="L96" s="17" t="s">
        <v>33</v>
      </c>
      <c r="M96" s="16" t="s">
        <v>506</v>
      </c>
      <c r="N96" s="16" t="s">
        <v>507</v>
      </c>
      <c r="O96" s="16" t="s">
        <v>508</v>
      </c>
      <c r="P96" s="16" t="s">
        <v>509</v>
      </c>
      <c r="Q96" s="16" t="s">
        <v>38</v>
      </c>
      <c r="R96" s="16" t="s">
        <v>512</v>
      </c>
      <c r="S96" s="16" t="s">
        <v>499</v>
      </c>
      <c r="T96" s="16" t="s">
        <v>41</v>
      </c>
      <c r="U96" s="17"/>
    </row>
    <row r="97" s="1" customFormat="1" ht="151.2" spans="1:21">
      <c r="A97" s="16">
        <f>SUBTOTAL(3,$F$6:F97)</f>
        <v>92</v>
      </c>
      <c r="B97" s="16" t="s">
        <v>25</v>
      </c>
      <c r="C97" s="16" t="s">
        <v>26</v>
      </c>
      <c r="D97" s="16" t="s">
        <v>469</v>
      </c>
      <c r="E97" s="16" t="s">
        <v>513</v>
      </c>
      <c r="F97" s="16" t="s">
        <v>514</v>
      </c>
      <c r="G97" s="16" t="s">
        <v>30</v>
      </c>
      <c r="H97" s="16" t="s">
        <v>31</v>
      </c>
      <c r="I97" s="16" t="s">
        <v>515</v>
      </c>
      <c r="J97" s="16" t="s">
        <v>516</v>
      </c>
      <c r="K97" s="16">
        <v>120</v>
      </c>
      <c r="L97" s="17" t="s">
        <v>33</v>
      </c>
      <c r="M97" s="16" t="s">
        <v>517</v>
      </c>
      <c r="N97" s="16" t="s">
        <v>518</v>
      </c>
      <c r="O97" s="16" t="s">
        <v>519</v>
      </c>
      <c r="P97" s="16" t="s">
        <v>520</v>
      </c>
      <c r="Q97" s="16" t="s">
        <v>38</v>
      </c>
      <c r="R97" s="16" t="s">
        <v>521</v>
      </c>
      <c r="S97" s="16" t="s">
        <v>522</v>
      </c>
      <c r="T97" s="16" t="s">
        <v>41</v>
      </c>
      <c r="U97" s="17"/>
    </row>
    <row r="98" s="1" customFormat="1" ht="151.2" spans="1:21">
      <c r="A98" s="16">
        <f>SUBTOTAL(3,$F$6:F98)</f>
        <v>93</v>
      </c>
      <c r="B98" s="16" t="s">
        <v>25</v>
      </c>
      <c r="C98" s="16" t="s">
        <v>26</v>
      </c>
      <c r="D98" s="16" t="s">
        <v>469</v>
      </c>
      <c r="E98" s="16" t="s">
        <v>513</v>
      </c>
      <c r="F98" s="16" t="s">
        <v>523</v>
      </c>
      <c r="G98" s="16" t="s">
        <v>30</v>
      </c>
      <c r="H98" s="16" t="s">
        <v>31</v>
      </c>
      <c r="I98" s="16" t="s">
        <v>524</v>
      </c>
      <c r="J98" s="16" t="s">
        <v>516</v>
      </c>
      <c r="K98" s="16">
        <v>90</v>
      </c>
      <c r="L98" s="17" t="s">
        <v>33</v>
      </c>
      <c r="M98" s="16" t="s">
        <v>517</v>
      </c>
      <c r="N98" s="16" t="s">
        <v>518</v>
      </c>
      <c r="O98" s="16" t="s">
        <v>519</v>
      </c>
      <c r="P98" s="16" t="s">
        <v>520</v>
      </c>
      <c r="Q98" s="16" t="s">
        <v>38</v>
      </c>
      <c r="R98" s="16" t="s">
        <v>521</v>
      </c>
      <c r="S98" s="16" t="s">
        <v>522</v>
      </c>
      <c r="T98" s="16" t="s">
        <v>41</v>
      </c>
      <c r="U98" s="17"/>
    </row>
    <row r="99" s="1" customFormat="1" ht="97.2" spans="1:21">
      <c r="A99" s="16">
        <f>SUBTOTAL(3,$F$6:F99)</f>
        <v>94</v>
      </c>
      <c r="B99" s="16" t="s">
        <v>25</v>
      </c>
      <c r="C99" s="16" t="s">
        <v>26</v>
      </c>
      <c r="D99" s="16" t="s">
        <v>469</v>
      </c>
      <c r="E99" s="16" t="s">
        <v>525</v>
      </c>
      <c r="F99" s="16" t="s">
        <v>526</v>
      </c>
      <c r="G99" s="16" t="s">
        <v>30</v>
      </c>
      <c r="H99" s="16" t="s">
        <v>31</v>
      </c>
      <c r="I99" s="16" t="s">
        <v>527</v>
      </c>
      <c r="J99" s="16" t="s">
        <v>525</v>
      </c>
      <c r="K99" s="16">
        <v>28</v>
      </c>
      <c r="L99" s="17" t="s">
        <v>33</v>
      </c>
      <c r="M99" s="16" t="s">
        <v>506</v>
      </c>
      <c r="N99" s="16" t="s">
        <v>528</v>
      </c>
      <c r="O99" s="16" t="s">
        <v>529</v>
      </c>
      <c r="P99" s="16" t="s">
        <v>299</v>
      </c>
      <c r="Q99" s="16" t="s">
        <v>38</v>
      </c>
      <c r="R99" s="16" t="s">
        <v>530</v>
      </c>
      <c r="S99" s="16" t="s">
        <v>531</v>
      </c>
      <c r="T99" s="16" t="s">
        <v>41</v>
      </c>
      <c r="U99" s="17"/>
    </row>
    <row r="100" s="1" customFormat="1" ht="140.4" spans="1:21">
      <c r="A100" s="16">
        <f>SUBTOTAL(3,$F$6:F100)</f>
        <v>95</v>
      </c>
      <c r="B100" s="16" t="s">
        <v>25</v>
      </c>
      <c r="C100" s="16" t="s">
        <v>26</v>
      </c>
      <c r="D100" s="16" t="s">
        <v>469</v>
      </c>
      <c r="E100" s="16" t="s">
        <v>532</v>
      </c>
      <c r="F100" s="16" t="s">
        <v>533</v>
      </c>
      <c r="G100" s="16" t="s">
        <v>30</v>
      </c>
      <c r="H100" s="16" t="s">
        <v>31</v>
      </c>
      <c r="I100" s="16" t="s">
        <v>534</v>
      </c>
      <c r="J100" s="16" t="s">
        <v>535</v>
      </c>
      <c r="K100" s="16">
        <v>56</v>
      </c>
      <c r="L100" s="17" t="s">
        <v>33</v>
      </c>
      <c r="M100" s="16" t="s">
        <v>536</v>
      </c>
      <c r="N100" s="16" t="s">
        <v>537</v>
      </c>
      <c r="O100" s="16" t="s">
        <v>538</v>
      </c>
      <c r="P100" s="16" t="s">
        <v>539</v>
      </c>
      <c r="Q100" s="16" t="s">
        <v>38</v>
      </c>
      <c r="R100" s="16" t="s">
        <v>540</v>
      </c>
      <c r="S100" s="16" t="s">
        <v>541</v>
      </c>
      <c r="T100" s="16" t="s">
        <v>41</v>
      </c>
      <c r="U100" s="17"/>
    </row>
    <row r="101" s="1" customFormat="1" ht="140.4" spans="1:21">
      <c r="A101" s="16">
        <f>SUBTOTAL(3,$F$6:F101)</f>
        <v>96</v>
      </c>
      <c r="B101" s="16" t="s">
        <v>25</v>
      </c>
      <c r="C101" s="16" t="s">
        <v>26</v>
      </c>
      <c r="D101" s="16" t="s">
        <v>469</v>
      </c>
      <c r="E101" s="16" t="s">
        <v>542</v>
      </c>
      <c r="F101" s="16" t="s">
        <v>543</v>
      </c>
      <c r="G101" s="16" t="s">
        <v>30</v>
      </c>
      <c r="H101" s="16" t="s">
        <v>31</v>
      </c>
      <c r="I101" s="16" t="s">
        <v>544</v>
      </c>
      <c r="J101" s="16" t="s">
        <v>542</v>
      </c>
      <c r="K101" s="16">
        <v>80</v>
      </c>
      <c r="L101" s="17" t="s">
        <v>33</v>
      </c>
      <c r="M101" s="16" t="s">
        <v>473</v>
      </c>
      <c r="N101" s="16" t="s">
        <v>545</v>
      </c>
      <c r="O101" s="16" t="s">
        <v>546</v>
      </c>
      <c r="P101" s="16" t="s">
        <v>384</v>
      </c>
      <c r="Q101" s="16" t="s">
        <v>38</v>
      </c>
      <c r="R101" s="16" t="s">
        <v>547</v>
      </c>
      <c r="S101" s="16" t="s">
        <v>548</v>
      </c>
      <c r="T101" s="16" t="s">
        <v>41</v>
      </c>
      <c r="U101" s="17"/>
    </row>
    <row r="102" s="1" customFormat="1" ht="118.8" spans="1:21">
      <c r="A102" s="16">
        <f>SUBTOTAL(3,$F$6:F102)</f>
        <v>97</v>
      </c>
      <c r="B102" s="16" t="s">
        <v>25</v>
      </c>
      <c r="C102" s="16" t="s">
        <v>26</v>
      </c>
      <c r="D102" s="16" t="s">
        <v>549</v>
      </c>
      <c r="E102" s="16" t="s">
        <v>550</v>
      </c>
      <c r="F102" s="16" t="s">
        <v>551</v>
      </c>
      <c r="G102" s="16" t="s">
        <v>30</v>
      </c>
      <c r="H102" s="18" t="s">
        <v>31</v>
      </c>
      <c r="I102" s="18" t="s">
        <v>552</v>
      </c>
      <c r="J102" s="16" t="s">
        <v>550</v>
      </c>
      <c r="K102" s="16">
        <v>270</v>
      </c>
      <c r="L102" s="19" t="s">
        <v>33</v>
      </c>
      <c r="M102" s="16" t="s">
        <v>553</v>
      </c>
      <c r="N102" s="20" t="s">
        <v>554</v>
      </c>
      <c r="O102" s="16" t="s">
        <v>555</v>
      </c>
      <c r="P102" s="16" t="s">
        <v>556</v>
      </c>
      <c r="Q102" s="16" t="s">
        <v>38</v>
      </c>
      <c r="R102" s="20" t="s">
        <v>557</v>
      </c>
      <c r="S102" s="20" t="s">
        <v>558</v>
      </c>
      <c r="T102" s="16" t="s">
        <v>41</v>
      </c>
      <c r="U102" s="16"/>
    </row>
    <row r="103" s="1" customFormat="1" ht="118.8" spans="1:21">
      <c r="A103" s="16">
        <f>SUBTOTAL(3,$F$6:F103)</f>
        <v>98</v>
      </c>
      <c r="B103" s="16" t="s">
        <v>25</v>
      </c>
      <c r="C103" s="16" t="s">
        <v>26</v>
      </c>
      <c r="D103" s="16" t="s">
        <v>549</v>
      </c>
      <c r="E103" s="16" t="s">
        <v>559</v>
      </c>
      <c r="F103" s="16" t="s">
        <v>560</v>
      </c>
      <c r="G103" s="16" t="s">
        <v>30</v>
      </c>
      <c r="H103" s="18" t="s">
        <v>31</v>
      </c>
      <c r="I103" s="18" t="s">
        <v>561</v>
      </c>
      <c r="J103" s="16" t="s">
        <v>559</v>
      </c>
      <c r="K103" s="16">
        <v>180</v>
      </c>
      <c r="L103" s="19" t="s">
        <v>33</v>
      </c>
      <c r="M103" s="16" t="s">
        <v>553</v>
      </c>
      <c r="N103" s="20" t="s">
        <v>562</v>
      </c>
      <c r="O103" s="16" t="s">
        <v>563</v>
      </c>
      <c r="P103" s="16" t="s">
        <v>564</v>
      </c>
      <c r="Q103" s="16" t="s">
        <v>38</v>
      </c>
      <c r="R103" s="20" t="s">
        <v>565</v>
      </c>
      <c r="S103" s="20" t="s">
        <v>566</v>
      </c>
      <c r="T103" s="16" t="s">
        <v>41</v>
      </c>
      <c r="U103" s="16"/>
    </row>
    <row r="104" s="1" customFormat="1" ht="151.2" spans="1:21">
      <c r="A104" s="16">
        <f>SUBTOTAL(3,$F$6:F104)</f>
        <v>99</v>
      </c>
      <c r="B104" s="16" t="s">
        <v>25</v>
      </c>
      <c r="C104" s="16" t="s">
        <v>26</v>
      </c>
      <c r="D104" s="16" t="s">
        <v>549</v>
      </c>
      <c r="E104" s="16" t="s">
        <v>567</v>
      </c>
      <c r="F104" s="16" t="s">
        <v>568</v>
      </c>
      <c r="G104" s="16" t="s">
        <v>30</v>
      </c>
      <c r="H104" s="18" t="s">
        <v>31</v>
      </c>
      <c r="I104" s="18" t="s">
        <v>569</v>
      </c>
      <c r="J104" s="16" t="s">
        <v>567</v>
      </c>
      <c r="K104" s="16">
        <v>120</v>
      </c>
      <c r="L104" s="16" t="s">
        <v>33</v>
      </c>
      <c r="M104" s="16" t="s">
        <v>553</v>
      </c>
      <c r="N104" s="16" t="s">
        <v>570</v>
      </c>
      <c r="O104" s="16" t="s">
        <v>571</v>
      </c>
      <c r="P104" s="16" t="s">
        <v>572</v>
      </c>
      <c r="Q104" s="16" t="s">
        <v>38</v>
      </c>
      <c r="R104" s="20" t="s">
        <v>573</v>
      </c>
      <c r="S104" s="20" t="s">
        <v>573</v>
      </c>
      <c r="T104" s="16" t="s">
        <v>41</v>
      </c>
      <c r="U104" s="16"/>
    </row>
    <row r="105" s="1" customFormat="1" ht="140.4" spans="1:21">
      <c r="A105" s="16">
        <f>SUBTOTAL(3,$F$6:F105)</f>
        <v>100</v>
      </c>
      <c r="B105" s="16" t="s">
        <v>25</v>
      </c>
      <c r="C105" s="16" t="s">
        <v>26</v>
      </c>
      <c r="D105" s="16" t="s">
        <v>549</v>
      </c>
      <c r="E105" s="16" t="s">
        <v>574</v>
      </c>
      <c r="F105" s="16" t="s">
        <v>575</v>
      </c>
      <c r="G105" s="16" t="s">
        <v>30</v>
      </c>
      <c r="H105" s="18" t="s">
        <v>31</v>
      </c>
      <c r="I105" s="18" t="s">
        <v>576</v>
      </c>
      <c r="J105" s="16" t="s">
        <v>574</v>
      </c>
      <c r="K105" s="16">
        <v>8</v>
      </c>
      <c r="L105" s="16" t="s">
        <v>33</v>
      </c>
      <c r="M105" s="16" t="s">
        <v>553</v>
      </c>
      <c r="N105" s="16" t="s">
        <v>577</v>
      </c>
      <c r="O105" s="16" t="s">
        <v>578</v>
      </c>
      <c r="P105" s="16" t="s">
        <v>556</v>
      </c>
      <c r="Q105" s="16" t="s">
        <v>38</v>
      </c>
      <c r="R105" s="20" t="s">
        <v>579</v>
      </c>
      <c r="S105" s="20" t="s">
        <v>580</v>
      </c>
      <c r="T105" s="16" t="s">
        <v>41</v>
      </c>
      <c r="U105" s="16"/>
    </row>
    <row r="106" s="1" customFormat="1" ht="97.2" spans="1:21">
      <c r="A106" s="16">
        <f>SUBTOTAL(3,$F$6:F106)</f>
        <v>101</v>
      </c>
      <c r="B106" s="16" t="s">
        <v>25</v>
      </c>
      <c r="C106" s="16" t="s">
        <v>26</v>
      </c>
      <c r="D106" s="16" t="s">
        <v>549</v>
      </c>
      <c r="E106" s="16" t="s">
        <v>581</v>
      </c>
      <c r="F106" s="16" t="s">
        <v>582</v>
      </c>
      <c r="G106" s="16" t="s">
        <v>30</v>
      </c>
      <c r="H106" s="18" t="s">
        <v>31</v>
      </c>
      <c r="I106" s="18" t="s">
        <v>583</v>
      </c>
      <c r="J106" s="16" t="s">
        <v>581</v>
      </c>
      <c r="K106" s="16">
        <v>20</v>
      </c>
      <c r="L106" s="16" t="s">
        <v>33</v>
      </c>
      <c r="M106" s="16" t="s">
        <v>553</v>
      </c>
      <c r="N106" s="16" t="s">
        <v>584</v>
      </c>
      <c r="O106" s="16" t="s">
        <v>585</v>
      </c>
      <c r="P106" s="16" t="s">
        <v>586</v>
      </c>
      <c r="Q106" s="16" t="s">
        <v>38</v>
      </c>
      <c r="R106" s="20" t="s">
        <v>587</v>
      </c>
      <c r="S106" s="20" t="s">
        <v>588</v>
      </c>
      <c r="T106" s="16" t="s">
        <v>41</v>
      </c>
      <c r="U106" s="16"/>
    </row>
    <row r="107" s="1" customFormat="1" ht="129.6" spans="1:21">
      <c r="A107" s="16">
        <f>SUBTOTAL(3,$F$6:F107)</f>
        <v>102</v>
      </c>
      <c r="B107" s="16" t="s">
        <v>25</v>
      </c>
      <c r="C107" s="16" t="s">
        <v>26</v>
      </c>
      <c r="D107" s="16" t="s">
        <v>549</v>
      </c>
      <c r="E107" s="16" t="s">
        <v>581</v>
      </c>
      <c r="F107" s="16" t="s">
        <v>589</v>
      </c>
      <c r="G107" s="16" t="s">
        <v>30</v>
      </c>
      <c r="H107" s="18" t="s">
        <v>93</v>
      </c>
      <c r="I107" s="18" t="s">
        <v>590</v>
      </c>
      <c r="J107" s="16" t="s">
        <v>581</v>
      </c>
      <c r="K107" s="16">
        <v>10</v>
      </c>
      <c r="L107" s="16" t="s">
        <v>33</v>
      </c>
      <c r="M107" s="16" t="s">
        <v>553</v>
      </c>
      <c r="N107" s="16" t="s">
        <v>577</v>
      </c>
      <c r="O107" s="16" t="s">
        <v>585</v>
      </c>
      <c r="P107" s="16" t="s">
        <v>586</v>
      </c>
      <c r="Q107" s="16" t="s">
        <v>38</v>
      </c>
      <c r="R107" s="20" t="s">
        <v>591</v>
      </c>
      <c r="S107" s="20" t="s">
        <v>592</v>
      </c>
      <c r="T107" s="16" t="s">
        <v>41</v>
      </c>
      <c r="U107" s="16"/>
    </row>
    <row r="108" s="1" customFormat="1" ht="108" spans="1:21">
      <c r="A108" s="16">
        <f>SUBTOTAL(3,$F$6:F108)</f>
        <v>103</v>
      </c>
      <c r="B108" s="16" t="s">
        <v>25</v>
      </c>
      <c r="C108" s="16" t="s">
        <v>26</v>
      </c>
      <c r="D108" s="16" t="s">
        <v>549</v>
      </c>
      <c r="E108" s="16" t="s">
        <v>581</v>
      </c>
      <c r="F108" s="16" t="s">
        <v>593</v>
      </c>
      <c r="G108" s="16" t="s">
        <v>121</v>
      </c>
      <c r="H108" s="18" t="s">
        <v>31</v>
      </c>
      <c r="I108" s="18" t="s">
        <v>594</v>
      </c>
      <c r="J108" s="16" t="s">
        <v>581</v>
      </c>
      <c r="K108" s="16">
        <v>40</v>
      </c>
      <c r="L108" s="16" t="s">
        <v>33</v>
      </c>
      <c r="M108" s="16" t="s">
        <v>553</v>
      </c>
      <c r="N108" s="16" t="s">
        <v>584</v>
      </c>
      <c r="O108" s="16" t="s">
        <v>585</v>
      </c>
      <c r="P108" s="16" t="s">
        <v>586</v>
      </c>
      <c r="Q108" s="16" t="s">
        <v>38</v>
      </c>
      <c r="R108" s="20" t="s">
        <v>595</v>
      </c>
      <c r="S108" s="20" t="s">
        <v>596</v>
      </c>
      <c r="T108" s="16" t="s">
        <v>41</v>
      </c>
      <c r="U108" s="16"/>
    </row>
    <row r="109" s="1" customFormat="1" ht="118.8" spans="1:21">
      <c r="A109" s="16">
        <f>SUBTOTAL(3,$F$6:F109)</f>
        <v>104</v>
      </c>
      <c r="B109" s="16" t="s">
        <v>25</v>
      </c>
      <c r="C109" s="16" t="s">
        <v>26</v>
      </c>
      <c r="D109" s="16" t="s">
        <v>549</v>
      </c>
      <c r="E109" s="16" t="s">
        <v>550</v>
      </c>
      <c r="F109" s="16" t="s">
        <v>597</v>
      </c>
      <c r="G109" s="16" t="s">
        <v>30</v>
      </c>
      <c r="H109" s="18" t="s">
        <v>31</v>
      </c>
      <c r="I109" s="18" t="s">
        <v>598</v>
      </c>
      <c r="J109" s="16" t="s">
        <v>550</v>
      </c>
      <c r="K109" s="16">
        <v>4</v>
      </c>
      <c r="L109" s="16" t="s">
        <v>33</v>
      </c>
      <c r="M109" s="16" t="s">
        <v>553</v>
      </c>
      <c r="N109" s="16" t="s">
        <v>554</v>
      </c>
      <c r="O109" s="16" t="s">
        <v>555</v>
      </c>
      <c r="P109" s="16" t="s">
        <v>556</v>
      </c>
      <c r="Q109" s="16" t="s">
        <v>38</v>
      </c>
      <c r="R109" s="20" t="s">
        <v>557</v>
      </c>
      <c r="S109" s="20" t="s">
        <v>558</v>
      </c>
      <c r="T109" s="16" t="s">
        <v>41</v>
      </c>
      <c r="U109" s="16"/>
    </row>
    <row r="110" s="1" customFormat="1" ht="205.2" spans="1:21">
      <c r="A110" s="16">
        <f>SUBTOTAL(3,$F$6:F110)</f>
        <v>105</v>
      </c>
      <c r="B110" s="16" t="s">
        <v>25</v>
      </c>
      <c r="C110" s="16" t="s">
        <v>26</v>
      </c>
      <c r="D110" s="16" t="s">
        <v>549</v>
      </c>
      <c r="E110" s="16" t="s">
        <v>550</v>
      </c>
      <c r="F110" s="16" t="s">
        <v>599</v>
      </c>
      <c r="G110" s="16" t="s">
        <v>30</v>
      </c>
      <c r="H110" s="18" t="s">
        <v>31</v>
      </c>
      <c r="I110" s="18" t="s">
        <v>600</v>
      </c>
      <c r="J110" s="16" t="s">
        <v>550</v>
      </c>
      <c r="K110" s="16">
        <v>10</v>
      </c>
      <c r="L110" s="16" t="s">
        <v>33</v>
      </c>
      <c r="M110" s="16" t="s">
        <v>553</v>
      </c>
      <c r="N110" s="16" t="s">
        <v>554</v>
      </c>
      <c r="O110" s="16" t="s">
        <v>555</v>
      </c>
      <c r="P110" s="16" t="s">
        <v>556</v>
      </c>
      <c r="Q110" s="16" t="s">
        <v>38</v>
      </c>
      <c r="R110" s="20" t="s">
        <v>557</v>
      </c>
      <c r="S110" s="20" t="s">
        <v>558</v>
      </c>
      <c r="T110" s="16" t="s">
        <v>41</v>
      </c>
      <c r="U110" s="16"/>
    </row>
    <row r="111" s="1" customFormat="1" ht="118.8" spans="1:21">
      <c r="A111" s="16">
        <f>SUBTOTAL(3,$F$6:F111)</f>
        <v>106</v>
      </c>
      <c r="B111" s="16" t="s">
        <v>25</v>
      </c>
      <c r="C111" s="16" t="s">
        <v>26</v>
      </c>
      <c r="D111" s="16" t="s">
        <v>549</v>
      </c>
      <c r="E111" s="16" t="s">
        <v>550</v>
      </c>
      <c r="F111" s="16" t="s">
        <v>601</v>
      </c>
      <c r="G111" s="16" t="s">
        <v>30</v>
      </c>
      <c r="H111" s="18" t="s">
        <v>31</v>
      </c>
      <c r="I111" s="18" t="s">
        <v>602</v>
      </c>
      <c r="J111" s="16" t="s">
        <v>550</v>
      </c>
      <c r="K111" s="16">
        <v>10</v>
      </c>
      <c r="L111" s="16" t="s">
        <v>33</v>
      </c>
      <c r="M111" s="16" t="s">
        <v>553</v>
      </c>
      <c r="N111" s="16" t="s">
        <v>554</v>
      </c>
      <c r="O111" s="16" t="s">
        <v>555</v>
      </c>
      <c r="P111" s="16" t="s">
        <v>556</v>
      </c>
      <c r="Q111" s="16" t="s">
        <v>38</v>
      </c>
      <c r="R111" s="20" t="s">
        <v>557</v>
      </c>
      <c r="S111" s="20" t="s">
        <v>558</v>
      </c>
      <c r="T111" s="16" t="s">
        <v>41</v>
      </c>
      <c r="U111" s="16"/>
    </row>
    <row r="112" s="1" customFormat="1" ht="118.8" spans="1:21">
      <c r="A112" s="16">
        <f>SUBTOTAL(3,$F$6:F112)</f>
        <v>107</v>
      </c>
      <c r="B112" s="16" t="s">
        <v>25</v>
      </c>
      <c r="C112" s="16" t="s">
        <v>26</v>
      </c>
      <c r="D112" s="16" t="s">
        <v>549</v>
      </c>
      <c r="E112" s="16" t="s">
        <v>550</v>
      </c>
      <c r="F112" s="16" t="s">
        <v>593</v>
      </c>
      <c r="G112" s="16" t="s">
        <v>121</v>
      </c>
      <c r="H112" s="18" t="s">
        <v>31</v>
      </c>
      <c r="I112" s="18" t="s">
        <v>603</v>
      </c>
      <c r="J112" s="16" t="s">
        <v>550</v>
      </c>
      <c r="K112" s="16">
        <v>100</v>
      </c>
      <c r="L112" s="16" t="s">
        <v>33</v>
      </c>
      <c r="M112" s="16" t="s">
        <v>553</v>
      </c>
      <c r="N112" s="16" t="s">
        <v>554</v>
      </c>
      <c r="O112" s="16" t="s">
        <v>555</v>
      </c>
      <c r="P112" s="16" t="s">
        <v>556</v>
      </c>
      <c r="Q112" s="16" t="s">
        <v>38</v>
      </c>
      <c r="R112" s="20" t="s">
        <v>557</v>
      </c>
      <c r="S112" s="20" t="s">
        <v>558</v>
      </c>
      <c r="T112" s="16" t="s">
        <v>41</v>
      </c>
      <c r="U112" s="16"/>
    </row>
    <row r="113" s="1" customFormat="1" ht="118.8" spans="1:21">
      <c r="A113" s="16">
        <f>SUBTOTAL(3,$F$6:F113)</f>
        <v>108</v>
      </c>
      <c r="B113" s="16" t="s">
        <v>25</v>
      </c>
      <c r="C113" s="16" t="s">
        <v>26</v>
      </c>
      <c r="D113" s="16" t="s">
        <v>549</v>
      </c>
      <c r="E113" s="16" t="s">
        <v>550</v>
      </c>
      <c r="F113" s="16" t="s">
        <v>604</v>
      </c>
      <c r="G113" s="16" t="s">
        <v>121</v>
      </c>
      <c r="H113" s="18" t="s">
        <v>31</v>
      </c>
      <c r="I113" s="18" t="s">
        <v>605</v>
      </c>
      <c r="J113" s="16" t="s">
        <v>550</v>
      </c>
      <c r="K113" s="16">
        <v>30</v>
      </c>
      <c r="L113" s="16" t="s">
        <v>33</v>
      </c>
      <c r="M113" s="16" t="s">
        <v>553</v>
      </c>
      <c r="N113" s="16" t="s">
        <v>554</v>
      </c>
      <c r="O113" s="16" t="s">
        <v>555</v>
      </c>
      <c r="P113" s="16" t="s">
        <v>556</v>
      </c>
      <c r="Q113" s="16" t="s">
        <v>38</v>
      </c>
      <c r="R113" s="20" t="s">
        <v>557</v>
      </c>
      <c r="S113" s="20" t="s">
        <v>558</v>
      </c>
      <c r="T113" s="16" t="s">
        <v>41</v>
      </c>
      <c r="U113" s="16"/>
    </row>
    <row r="114" s="1" customFormat="1" ht="205.2" spans="1:21">
      <c r="A114" s="16">
        <f>SUBTOTAL(3,$F$6:F114)</f>
        <v>109</v>
      </c>
      <c r="B114" s="16" t="s">
        <v>25</v>
      </c>
      <c r="C114" s="16" t="s">
        <v>26</v>
      </c>
      <c r="D114" s="16" t="s">
        <v>549</v>
      </c>
      <c r="E114" s="16" t="s">
        <v>606</v>
      </c>
      <c r="F114" s="16" t="s">
        <v>607</v>
      </c>
      <c r="G114" s="16" t="s">
        <v>30</v>
      </c>
      <c r="H114" s="18" t="s">
        <v>31</v>
      </c>
      <c r="I114" s="18" t="s">
        <v>608</v>
      </c>
      <c r="J114" s="16" t="s">
        <v>606</v>
      </c>
      <c r="K114" s="16">
        <v>28</v>
      </c>
      <c r="L114" s="16" t="s">
        <v>33</v>
      </c>
      <c r="M114" s="16" t="s">
        <v>553</v>
      </c>
      <c r="N114" s="16" t="s">
        <v>609</v>
      </c>
      <c r="O114" s="16" t="s">
        <v>610</v>
      </c>
      <c r="P114" s="16" t="s">
        <v>336</v>
      </c>
      <c r="Q114" s="16" t="s">
        <v>38</v>
      </c>
      <c r="R114" s="20" t="s">
        <v>611</v>
      </c>
      <c r="S114" s="20" t="s">
        <v>612</v>
      </c>
      <c r="T114" s="16" t="s">
        <v>41</v>
      </c>
      <c r="U114" s="16"/>
    </row>
    <row r="115" s="1" customFormat="1" ht="97.2" spans="1:21">
      <c r="A115" s="16">
        <f>SUBTOTAL(3,$F$6:F115)</f>
        <v>110</v>
      </c>
      <c r="B115" s="16" t="s">
        <v>25</v>
      </c>
      <c r="C115" s="16" t="s">
        <v>26</v>
      </c>
      <c r="D115" s="16" t="s">
        <v>549</v>
      </c>
      <c r="E115" s="16" t="s">
        <v>606</v>
      </c>
      <c r="F115" s="16" t="s">
        <v>613</v>
      </c>
      <c r="G115" s="16" t="s">
        <v>30</v>
      </c>
      <c r="H115" s="18" t="s">
        <v>31</v>
      </c>
      <c r="I115" s="18" t="s">
        <v>614</v>
      </c>
      <c r="J115" s="16" t="s">
        <v>606</v>
      </c>
      <c r="K115" s="16">
        <v>10</v>
      </c>
      <c r="L115" s="16" t="s">
        <v>33</v>
      </c>
      <c r="M115" s="16" t="s">
        <v>553</v>
      </c>
      <c r="N115" s="16" t="s">
        <v>609</v>
      </c>
      <c r="O115" s="16" t="s">
        <v>610</v>
      </c>
      <c r="P115" s="16" t="s">
        <v>336</v>
      </c>
      <c r="Q115" s="16" t="s">
        <v>38</v>
      </c>
      <c r="R115" s="20" t="s">
        <v>611</v>
      </c>
      <c r="S115" s="20" t="s">
        <v>612</v>
      </c>
      <c r="T115" s="16" t="s">
        <v>41</v>
      </c>
      <c r="U115" s="16"/>
    </row>
    <row r="116" s="1" customFormat="1" ht="97.2" spans="1:21">
      <c r="A116" s="16">
        <f>SUBTOTAL(3,$F$6:F116)</f>
        <v>111</v>
      </c>
      <c r="B116" s="16" t="s">
        <v>25</v>
      </c>
      <c r="C116" s="16" t="s">
        <v>26</v>
      </c>
      <c r="D116" s="16" t="s">
        <v>549</v>
      </c>
      <c r="E116" s="16" t="s">
        <v>606</v>
      </c>
      <c r="F116" s="16" t="s">
        <v>613</v>
      </c>
      <c r="G116" s="16" t="s">
        <v>30</v>
      </c>
      <c r="H116" s="18" t="s">
        <v>31</v>
      </c>
      <c r="I116" s="18" t="s">
        <v>615</v>
      </c>
      <c r="J116" s="16" t="s">
        <v>606</v>
      </c>
      <c r="K116" s="16">
        <v>10</v>
      </c>
      <c r="L116" s="16" t="s">
        <v>33</v>
      </c>
      <c r="M116" s="16" t="s">
        <v>553</v>
      </c>
      <c r="N116" s="16" t="s">
        <v>609</v>
      </c>
      <c r="O116" s="16" t="s">
        <v>610</v>
      </c>
      <c r="P116" s="16" t="s">
        <v>336</v>
      </c>
      <c r="Q116" s="16" t="s">
        <v>38</v>
      </c>
      <c r="R116" s="20" t="s">
        <v>611</v>
      </c>
      <c r="S116" s="20" t="s">
        <v>612</v>
      </c>
      <c r="T116" s="16" t="s">
        <v>41</v>
      </c>
      <c r="U116" s="16"/>
    </row>
    <row r="117" s="1" customFormat="1" ht="54" spans="1:21">
      <c r="A117" s="16">
        <f>SUBTOTAL(3,$F$6:F117)</f>
        <v>112</v>
      </c>
      <c r="B117" s="16" t="s">
        <v>25</v>
      </c>
      <c r="C117" s="16" t="s">
        <v>26</v>
      </c>
      <c r="D117" s="16" t="s">
        <v>549</v>
      </c>
      <c r="E117" s="16" t="s">
        <v>606</v>
      </c>
      <c r="F117" s="16" t="s">
        <v>613</v>
      </c>
      <c r="G117" s="16" t="s">
        <v>30</v>
      </c>
      <c r="H117" s="18" t="s">
        <v>31</v>
      </c>
      <c r="I117" s="18" t="s">
        <v>616</v>
      </c>
      <c r="J117" s="16" t="s">
        <v>606</v>
      </c>
      <c r="K117" s="16">
        <v>18</v>
      </c>
      <c r="L117" s="16" t="s">
        <v>33</v>
      </c>
      <c r="M117" s="16" t="s">
        <v>553</v>
      </c>
      <c r="N117" s="16" t="s">
        <v>609</v>
      </c>
      <c r="O117" s="16" t="s">
        <v>556</v>
      </c>
      <c r="P117" s="16" t="s">
        <v>509</v>
      </c>
      <c r="Q117" s="16" t="s">
        <v>38</v>
      </c>
      <c r="R117" s="20" t="s">
        <v>617</v>
      </c>
      <c r="S117" s="20" t="s">
        <v>617</v>
      </c>
      <c r="T117" s="16" t="s">
        <v>41</v>
      </c>
      <c r="U117" s="16"/>
    </row>
    <row r="118" s="1" customFormat="1" ht="97.2" spans="1:21">
      <c r="A118" s="16">
        <f>SUBTOTAL(3,$F$6:F118)</f>
        <v>113</v>
      </c>
      <c r="B118" s="16" t="s">
        <v>25</v>
      </c>
      <c r="C118" s="16" t="s">
        <v>26</v>
      </c>
      <c r="D118" s="16" t="s">
        <v>549</v>
      </c>
      <c r="E118" s="16" t="s">
        <v>606</v>
      </c>
      <c r="F118" s="16" t="s">
        <v>618</v>
      </c>
      <c r="G118" s="16" t="s">
        <v>121</v>
      </c>
      <c r="H118" s="18" t="s">
        <v>31</v>
      </c>
      <c r="I118" s="18" t="s">
        <v>619</v>
      </c>
      <c r="J118" s="16" t="s">
        <v>606</v>
      </c>
      <c r="K118" s="16">
        <v>50</v>
      </c>
      <c r="L118" s="16" t="s">
        <v>33</v>
      </c>
      <c r="M118" s="16" t="s">
        <v>553</v>
      </c>
      <c r="N118" s="16" t="s">
        <v>609</v>
      </c>
      <c r="O118" s="16" t="s">
        <v>610</v>
      </c>
      <c r="P118" s="16" t="s">
        <v>336</v>
      </c>
      <c r="Q118" s="16" t="s">
        <v>38</v>
      </c>
      <c r="R118" s="20" t="s">
        <v>611</v>
      </c>
      <c r="S118" s="20" t="s">
        <v>612</v>
      </c>
      <c r="T118" s="16" t="s">
        <v>41</v>
      </c>
      <c r="U118" s="16"/>
    </row>
    <row r="119" s="1" customFormat="1" ht="140.4" spans="1:21">
      <c r="A119" s="16">
        <f>SUBTOTAL(3,$F$6:F119)</f>
        <v>114</v>
      </c>
      <c r="B119" s="16" t="s">
        <v>25</v>
      </c>
      <c r="C119" s="16" t="s">
        <v>26</v>
      </c>
      <c r="D119" s="16" t="s">
        <v>549</v>
      </c>
      <c r="E119" s="16" t="s">
        <v>574</v>
      </c>
      <c r="F119" s="16" t="s">
        <v>575</v>
      </c>
      <c r="G119" s="16" t="s">
        <v>30</v>
      </c>
      <c r="H119" s="18" t="s">
        <v>31</v>
      </c>
      <c r="I119" s="18" t="s">
        <v>620</v>
      </c>
      <c r="J119" s="16" t="s">
        <v>574</v>
      </c>
      <c r="K119" s="16">
        <v>10</v>
      </c>
      <c r="L119" s="16" t="s">
        <v>33</v>
      </c>
      <c r="M119" s="16" t="s">
        <v>553</v>
      </c>
      <c r="N119" s="16" t="s">
        <v>577</v>
      </c>
      <c r="O119" s="16" t="s">
        <v>578</v>
      </c>
      <c r="P119" s="16" t="s">
        <v>556</v>
      </c>
      <c r="Q119" s="16" t="s">
        <v>38</v>
      </c>
      <c r="R119" s="20" t="s">
        <v>621</v>
      </c>
      <c r="S119" s="20" t="s">
        <v>622</v>
      </c>
      <c r="T119" s="16" t="s">
        <v>41</v>
      </c>
      <c r="U119" s="16"/>
    </row>
    <row r="120" s="1" customFormat="1" ht="140.4" spans="1:21">
      <c r="A120" s="16">
        <f>SUBTOTAL(3,$F$6:F120)</f>
        <v>115</v>
      </c>
      <c r="B120" s="16" t="s">
        <v>25</v>
      </c>
      <c r="C120" s="16" t="s">
        <v>26</v>
      </c>
      <c r="D120" s="16" t="s">
        <v>549</v>
      </c>
      <c r="E120" s="16" t="s">
        <v>574</v>
      </c>
      <c r="F120" s="16" t="s">
        <v>623</v>
      </c>
      <c r="G120" s="16" t="s">
        <v>30</v>
      </c>
      <c r="H120" s="18" t="s">
        <v>31</v>
      </c>
      <c r="I120" s="18" t="s">
        <v>624</v>
      </c>
      <c r="J120" s="16" t="s">
        <v>574</v>
      </c>
      <c r="K120" s="16">
        <v>13</v>
      </c>
      <c r="L120" s="16" t="s">
        <v>33</v>
      </c>
      <c r="M120" s="16" t="s">
        <v>553</v>
      </c>
      <c r="N120" s="16" t="s">
        <v>577</v>
      </c>
      <c r="O120" s="16" t="s">
        <v>578</v>
      </c>
      <c r="P120" s="16" t="s">
        <v>556</v>
      </c>
      <c r="Q120" s="16" t="s">
        <v>38</v>
      </c>
      <c r="R120" s="20" t="s">
        <v>621</v>
      </c>
      <c r="S120" s="20" t="s">
        <v>622</v>
      </c>
      <c r="T120" s="16" t="s">
        <v>41</v>
      </c>
      <c r="U120" s="16"/>
    </row>
    <row r="121" s="1" customFormat="1" ht="140.4" spans="1:21">
      <c r="A121" s="16">
        <f>SUBTOTAL(3,$F$6:F121)</f>
        <v>116</v>
      </c>
      <c r="B121" s="16" t="s">
        <v>25</v>
      </c>
      <c r="C121" s="16" t="s">
        <v>26</v>
      </c>
      <c r="D121" s="16" t="s">
        <v>549</v>
      </c>
      <c r="E121" s="16" t="s">
        <v>574</v>
      </c>
      <c r="F121" s="16" t="s">
        <v>625</v>
      </c>
      <c r="G121" s="16" t="s">
        <v>30</v>
      </c>
      <c r="H121" s="18" t="s">
        <v>31</v>
      </c>
      <c r="I121" s="18" t="s">
        <v>626</v>
      </c>
      <c r="J121" s="16" t="s">
        <v>574</v>
      </c>
      <c r="K121" s="16">
        <v>10</v>
      </c>
      <c r="L121" s="16" t="s">
        <v>33</v>
      </c>
      <c r="M121" s="16" t="s">
        <v>553</v>
      </c>
      <c r="N121" s="16" t="s">
        <v>577</v>
      </c>
      <c r="O121" s="16" t="s">
        <v>578</v>
      </c>
      <c r="P121" s="16" t="s">
        <v>556</v>
      </c>
      <c r="Q121" s="16" t="s">
        <v>38</v>
      </c>
      <c r="R121" s="20" t="s">
        <v>621</v>
      </c>
      <c r="S121" s="20" t="s">
        <v>622</v>
      </c>
      <c r="T121" s="16" t="s">
        <v>41</v>
      </c>
      <c r="U121" s="16"/>
    </row>
    <row r="122" s="1" customFormat="1" ht="140.4" spans="1:21">
      <c r="A122" s="16">
        <f>SUBTOTAL(3,$F$6:F122)</f>
        <v>117</v>
      </c>
      <c r="B122" s="16" t="s">
        <v>25</v>
      </c>
      <c r="C122" s="16" t="s">
        <v>26</v>
      </c>
      <c r="D122" s="16" t="s">
        <v>549</v>
      </c>
      <c r="E122" s="16" t="s">
        <v>574</v>
      </c>
      <c r="F122" s="16" t="s">
        <v>597</v>
      </c>
      <c r="G122" s="16" t="s">
        <v>30</v>
      </c>
      <c r="H122" s="18" t="s">
        <v>31</v>
      </c>
      <c r="I122" s="18" t="s">
        <v>627</v>
      </c>
      <c r="J122" s="16" t="s">
        <v>574</v>
      </c>
      <c r="K122" s="16">
        <v>4</v>
      </c>
      <c r="L122" s="16" t="s">
        <v>33</v>
      </c>
      <c r="M122" s="16" t="s">
        <v>553</v>
      </c>
      <c r="N122" s="16" t="s">
        <v>577</v>
      </c>
      <c r="O122" s="16" t="s">
        <v>628</v>
      </c>
      <c r="P122" s="16" t="s">
        <v>414</v>
      </c>
      <c r="Q122" s="16" t="s">
        <v>38</v>
      </c>
      <c r="R122" s="20" t="s">
        <v>621</v>
      </c>
      <c r="S122" s="20" t="s">
        <v>622</v>
      </c>
      <c r="T122" s="16" t="s">
        <v>41</v>
      </c>
      <c r="U122" s="16"/>
    </row>
    <row r="123" s="1" customFormat="1" ht="140.4" spans="1:21">
      <c r="A123" s="16">
        <f>SUBTOTAL(3,$F$6:F123)</f>
        <v>118</v>
      </c>
      <c r="B123" s="16" t="s">
        <v>25</v>
      </c>
      <c r="C123" s="16" t="s">
        <v>26</v>
      </c>
      <c r="D123" s="16" t="s">
        <v>549</v>
      </c>
      <c r="E123" s="16" t="s">
        <v>574</v>
      </c>
      <c r="F123" s="16" t="s">
        <v>593</v>
      </c>
      <c r="G123" s="16" t="s">
        <v>121</v>
      </c>
      <c r="H123" s="18" t="s">
        <v>31</v>
      </c>
      <c r="I123" s="18" t="s">
        <v>629</v>
      </c>
      <c r="J123" s="16" t="s">
        <v>574</v>
      </c>
      <c r="K123" s="16">
        <v>40</v>
      </c>
      <c r="L123" s="16" t="s">
        <v>33</v>
      </c>
      <c r="M123" s="16" t="s">
        <v>553</v>
      </c>
      <c r="N123" s="16" t="s">
        <v>577</v>
      </c>
      <c r="O123" s="16" t="s">
        <v>628</v>
      </c>
      <c r="P123" s="16" t="s">
        <v>414</v>
      </c>
      <c r="Q123" s="16" t="s">
        <v>38</v>
      </c>
      <c r="R123" s="20" t="s">
        <v>621</v>
      </c>
      <c r="S123" s="20" t="s">
        <v>622</v>
      </c>
      <c r="T123" s="16" t="s">
        <v>41</v>
      </c>
      <c r="U123" s="16"/>
    </row>
    <row r="124" s="1" customFormat="1" ht="64.8" spans="1:21">
      <c r="A124" s="16">
        <f>SUBTOTAL(3,$F$6:F124)</f>
        <v>119</v>
      </c>
      <c r="B124" s="16" t="s">
        <v>25</v>
      </c>
      <c r="C124" s="16" t="s">
        <v>26</v>
      </c>
      <c r="D124" s="16" t="s">
        <v>549</v>
      </c>
      <c r="E124" s="16" t="s">
        <v>574</v>
      </c>
      <c r="F124" s="16" t="s">
        <v>630</v>
      </c>
      <c r="G124" s="16" t="s">
        <v>121</v>
      </c>
      <c r="H124" s="18" t="s">
        <v>31</v>
      </c>
      <c r="I124" s="18" t="s">
        <v>631</v>
      </c>
      <c r="J124" s="16" t="s">
        <v>574</v>
      </c>
      <c r="K124" s="16">
        <v>50</v>
      </c>
      <c r="L124" s="16" t="s">
        <v>33</v>
      </c>
      <c r="M124" s="16" t="s">
        <v>553</v>
      </c>
      <c r="N124" s="16" t="s">
        <v>577</v>
      </c>
      <c r="O124" s="16" t="s">
        <v>632</v>
      </c>
      <c r="P124" s="16" t="s">
        <v>633</v>
      </c>
      <c r="Q124" s="16" t="s">
        <v>38</v>
      </c>
      <c r="R124" s="20" t="s">
        <v>617</v>
      </c>
      <c r="S124" s="20" t="s">
        <v>617</v>
      </c>
      <c r="T124" s="16" t="s">
        <v>41</v>
      </c>
      <c r="U124" s="16"/>
    </row>
    <row r="125" s="1" customFormat="1" ht="129.6" spans="1:21">
      <c r="A125" s="16">
        <f>SUBTOTAL(3,$F$6:F125)</f>
        <v>120</v>
      </c>
      <c r="B125" s="16" t="s">
        <v>25</v>
      </c>
      <c r="C125" s="16" t="s">
        <v>26</v>
      </c>
      <c r="D125" s="16" t="s">
        <v>549</v>
      </c>
      <c r="E125" s="16" t="s">
        <v>634</v>
      </c>
      <c r="F125" s="16" t="s">
        <v>635</v>
      </c>
      <c r="G125" s="16" t="s">
        <v>30</v>
      </c>
      <c r="H125" s="18" t="s">
        <v>31</v>
      </c>
      <c r="I125" s="18" t="s">
        <v>636</v>
      </c>
      <c r="J125" s="16" t="s">
        <v>634</v>
      </c>
      <c r="K125" s="16">
        <v>25</v>
      </c>
      <c r="L125" s="16" t="s">
        <v>33</v>
      </c>
      <c r="M125" s="16" t="s">
        <v>553</v>
      </c>
      <c r="N125" s="16" t="s">
        <v>637</v>
      </c>
      <c r="O125" s="16" t="s">
        <v>638</v>
      </c>
      <c r="P125" s="16" t="s">
        <v>639</v>
      </c>
      <c r="Q125" s="16" t="s">
        <v>38</v>
      </c>
      <c r="R125" s="20" t="s">
        <v>640</v>
      </c>
      <c r="S125" s="20" t="s">
        <v>641</v>
      </c>
      <c r="T125" s="16" t="s">
        <v>41</v>
      </c>
      <c r="U125" s="16"/>
    </row>
    <row r="126" s="1" customFormat="1" ht="108" spans="1:21">
      <c r="A126" s="16">
        <f>SUBTOTAL(3,$F$6:F126)</f>
        <v>121</v>
      </c>
      <c r="B126" s="16" t="s">
        <v>25</v>
      </c>
      <c r="C126" s="16" t="s">
        <v>26</v>
      </c>
      <c r="D126" s="16" t="s">
        <v>549</v>
      </c>
      <c r="E126" s="16" t="s">
        <v>634</v>
      </c>
      <c r="F126" s="16" t="s">
        <v>593</v>
      </c>
      <c r="G126" s="16" t="s">
        <v>121</v>
      </c>
      <c r="H126" s="18" t="s">
        <v>31</v>
      </c>
      <c r="I126" s="18" t="s">
        <v>642</v>
      </c>
      <c r="J126" s="16" t="s">
        <v>634</v>
      </c>
      <c r="K126" s="16">
        <v>40</v>
      </c>
      <c r="L126" s="16" t="s">
        <v>33</v>
      </c>
      <c r="M126" s="16" t="s">
        <v>553</v>
      </c>
      <c r="N126" s="16" t="s">
        <v>637</v>
      </c>
      <c r="O126" s="16" t="s">
        <v>638</v>
      </c>
      <c r="P126" s="16" t="s">
        <v>639</v>
      </c>
      <c r="Q126" s="16" t="s">
        <v>38</v>
      </c>
      <c r="R126" s="20" t="s">
        <v>643</v>
      </c>
      <c r="S126" s="20" t="s">
        <v>644</v>
      </c>
      <c r="T126" s="16" t="s">
        <v>41</v>
      </c>
      <c r="U126" s="16"/>
    </row>
    <row r="127" s="1" customFormat="1" ht="108" spans="1:21">
      <c r="A127" s="16">
        <f>SUBTOTAL(3,$F$6:F127)</f>
        <v>122</v>
      </c>
      <c r="B127" s="16" t="s">
        <v>25</v>
      </c>
      <c r="C127" s="16" t="s">
        <v>26</v>
      </c>
      <c r="D127" s="16" t="s">
        <v>549</v>
      </c>
      <c r="E127" s="16" t="s">
        <v>634</v>
      </c>
      <c r="F127" s="16" t="s">
        <v>645</v>
      </c>
      <c r="G127" s="16" t="s">
        <v>30</v>
      </c>
      <c r="H127" s="18" t="s">
        <v>31</v>
      </c>
      <c r="I127" s="18" t="s">
        <v>646</v>
      </c>
      <c r="J127" s="16" t="s">
        <v>647</v>
      </c>
      <c r="K127" s="16">
        <v>20</v>
      </c>
      <c r="L127" s="16" t="s">
        <v>33</v>
      </c>
      <c r="M127" s="16" t="s">
        <v>553</v>
      </c>
      <c r="N127" s="16" t="s">
        <v>637</v>
      </c>
      <c r="O127" s="16" t="s">
        <v>638</v>
      </c>
      <c r="P127" s="16" t="s">
        <v>639</v>
      </c>
      <c r="Q127" s="16" t="s">
        <v>38</v>
      </c>
      <c r="R127" s="20" t="s">
        <v>643</v>
      </c>
      <c r="S127" s="20" t="s">
        <v>644</v>
      </c>
      <c r="T127" s="16" t="s">
        <v>41</v>
      </c>
      <c r="U127" s="16"/>
    </row>
    <row r="128" s="1" customFormat="1" ht="97.2" spans="1:21">
      <c r="A128" s="16">
        <f>SUBTOTAL(3,$F$6:F128)</f>
        <v>123</v>
      </c>
      <c r="B128" s="16" t="s">
        <v>25</v>
      </c>
      <c r="C128" s="16" t="s">
        <v>26</v>
      </c>
      <c r="D128" s="16" t="s">
        <v>549</v>
      </c>
      <c r="E128" s="16" t="s">
        <v>648</v>
      </c>
      <c r="F128" s="16" t="s">
        <v>649</v>
      </c>
      <c r="G128" s="16" t="s">
        <v>30</v>
      </c>
      <c r="H128" s="18" t="s">
        <v>31</v>
      </c>
      <c r="I128" s="18" t="s">
        <v>650</v>
      </c>
      <c r="J128" s="16" t="s">
        <v>648</v>
      </c>
      <c r="K128" s="16">
        <v>10</v>
      </c>
      <c r="L128" s="16" t="s">
        <v>33</v>
      </c>
      <c r="M128" s="16" t="s">
        <v>553</v>
      </c>
      <c r="N128" s="16" t="s">
        <v>651</v>
      </c>
      <c r="O128" s="16" t="s">
        <v>144</v>
      </c>
      <c r="P128" s="16" t="s">
        <v>291</v>
      </c>
      <c r="Q128" s="16" t="s">
        <v>38</v>
      </c>
      <c r="R128" s="20" t="s">
        <v>652</v>
      </c>
      <c r="S128" s="20" t="s">
        <v>652</v>
      </c>
      <c r="T128" s="16" t="s">
        <v>41</v>
      </c>
      <c r="U128" s="16"/>
    </row>
    <row r="129" s="1" customFormat="1" ht="108" spans="1:21">
      <c r="A129" s="16">
        <f>SUBTOTAL(3,$F$6:F129)</f>
        <v>124</v>
      </c>
      <c r="B129" s="16" t="s">
        <v>25</v>
      </c>
      <c r="C129" s="16" t="s">
        <v>26</v>
      </c>
      <c r="D129" s="16" t="s">
        <v>549</v>
      </c>
      <c r="E129" s="16" t="s">
        <v>648</v>
      </c>
      <c r="F129" s="16" t="s">
        <v>653</v>
      </c>
      <c r="G129" s="16" t="s">
        <v>30</v>
      </c>
      <c r="H129" s="18" t="s">
        <v>31</v>
      </c>
      <c r="I129" s="18" t="s">
        <v>654</v>
      </c>
      <c r="J129" s="16" t="s">
        <v>647</v>
      </c>
      <c r="K129" s="16">
        <v>3</v>
      </c>
      <c r="L129" s="16" t="s">
        <v>33</v>
      </c>
      <c r="M129" s="16" t="s">
        <v>553</v>
      </c>
      <c r="N129" s="16" t="s">
        <v>651</v>
      </c>
      <c r="O129" s="16" t="s">
        <v>144</v>
      </c>
      <c r="P129" s="16" t="s">
        <v>291</v>
      </c>
      <c r="Q129" s="16" t="s">
        <v>38</v>
      </c>
      <c r="R129" s="20" t="s">
        <v>655</v>
      </c>
      <c r="S129" s="20" t="s">
        <v>655</v>
      </c>
      <c r="T129" s="16" t="s">
        <v>41</v>
      </c>
      <c r="U129" s="16"/>
    </row>
    <row r="130" s="1" customFormat="1" ht="108" spans="1:21">
      <c r="A130" s="16">
        <f>SUBTOTAL(3,$F$6:F130)</f>
        <v>125</v>
      </c>
      <c r="B130" s="16" t="s">
        <v>25</v>
      </c>
      <c r="C130" s="16" t="s">
        <v>26</v>
      </c>
      <c r="D130" s="16" t="s">
        <v>549</v>
      </c>
      <c r="E130" s="16" t="s">
        <v>648</v>
      </c>
      <c r="F130" s="16" t="s">
        <v>597</v>
      </c>
      <c r="G130" s="16" t="s">
        <v>30</v>
      </c>
      <c r="H130" s="18" t="s">
        <v>31</v>
      </c>
      <c r="I130" s="18" t="s">
        <v>656</v>
      </c>
      <c r="J130" s="16" t="s">
        <v>647</v>
      </c>
      <c r="K130" s="16">
        <v>1.5</v>
      </c>
      <c r="L130" s="16" t="s">
        <v>33</v>
      </c>
      <c r="M130" s="16" t="s">
        <v>553</v>
      </c>
      <c r="N130" s="16" t="s">
        <v>651</v>
      </c>
      <c r="O130" s="16" t="s">
        <v>144</v>
      </c>
      <c r="P130" s="16" t="s">
        <v>291</v>
      </c>
      <c r="Q130" s="16" t="s">
        <v>38</v>
      </c>
      <c r="R130" s="20" t="s">
        <v>655</v>
      </c>
      <c r="S130" s="20" t="s">
        <v>655</v>
      </c>
      <c r="T130" s="16" t="s">
        <v>41</v>
      </c>
      <c r="U130" s="16"/>
    </row>
    <row r="131" s="1" customFormat="1" ht="129.6" spans="1:21">
      <c r="A131" s="16">
        <f>SUBTOTAL(3,$F$6:F131)</f>
        <v>126</v>
      </c>
      <c r="B131" s="16" t="s">
        <v>25</v>
      </c>
      <c r="C131" s="16" t="s">
        <v>26</v>
      </c>
      <c r="D131" s="16" t="s">
        <v>549</v>
      </c>
      <c r="E131" s="16" t="s">
        <v>648</v>
      </c>
      <c r="F131" s="16" t="s">
        <v>657</v>
      </c>
      <c r="G131" s="16" t="s">
        <v>121</v>
      </c>
      <c r="H131" s="18" t="s">
        <v>31</v>
      </c>
      <c r="I131" s="18" t="s">
        <v>658</v>
      </c>
      <c r="J131" s="16" t="s">
        <v>648</v>
      </c>
      <c r="K131" s="16">
        <v>20</v>
      </c>
      <c r="L131" s="16" t="s">
        <v>33</v>
      </c>
      <c r="M131" s="16" t="s">
        <v>553</v>
      </c>
      <c r="N131" s="16" t="s">
        <v>651</v>
      </c>
      <c r="O131" s="16" t="s">
        <v>144</v>
      </c>
      <c r="P131" s="16" t="s">
        <v>291</v>
      </c>
      <c r="Q131" s="16" t="s">
        <v>38</v>
      </c>
      <c r="R131" s="20" t="s">
        <v>659</v>
      </c>
      <c r="S131" s="20" t="s">
        <v>659</v>
      </c>
      <c r="T131" s="16" t="s">
        <v>41</v>
      </c>
      <c r="U131" s="16"/>
    </row>
    <row r="132" s="1" customFormat="1" ht="140.4" spans="1:21">
      <c r="A132" s="16">
        <f>SUBTOTAL(3,$F$6:F132)</f>
        <v>127</v>
      </c>
      <c r="B132" s="16" t="s">
        <v>25</v>
      </c>
      <c r="C132" s="16" t="s">
        <v>26</v>
      </c>
      <c r="D132" s="16" t="s">
        <v>549</v>
      </c>
      <c r="E132" s="16" t="s">
        <v>660</v>
      </c>
      <c r="F132" s="16" t="s">
        <v>661</v>
      </c>
      <c r="G132" s="16" t="s">
        <v>30</v>
      </c>
      <c r="H132" s="18" t="s">
        <v>31</v>
      </c>
      <c r="I132" s="18" t="s">
        <v>662</v>
      </c>
      <c r="J132" s="16" t="s">
        <v>660</v>
      </c>
      <c r="K132" s="16">
        <v>30</v>
      </c>
      <c r="L132" s="16" t="s">
        <v>33</v>
      </c>
      <c r="M132" s="16" t="s">
        <v>553</v>
      </c>
      <c r="N132" s="16" t="s">
        <v>663</v>
      </c>
      <c r="O132" s="16" t="s">
        <v>664</v>
      </c>
      <c r="P132" s="16" t="s">
        <v>665</v>
      </c>
      <c r="Q132" s="16" t="s">
        <v>38</v>
      </c>
      <c r="R132" s="20" t="s">
        <v>666</v>
      </c>
      <c r="S132" s="20" t="s">
        <v>667</v>
      </c>
      <c r="T132" s="16" t="s">
        <v>41</v>
      </c>
      <c r="U132" s="16"/>
    </row>
    <row r="133" s="1" customFormat="1" ht="118.8" spans="1:21">
      <c r="A133" s="16">
        <f>SUBTOTAL(3,$F$6:F133)</f>
        <v>128</v>
      </c>
      <c r="B133" s="16" t="s">
        <v>25</v>
      </c>
      <c r="C133" s="16" t="s">
        <v>26</v>
      </c>
      <c r="D133" s="16" t="s">
        <v>549</v>
      </c>
      <c r="E133" s="16" t="s">
        <v>660</v>
      </c>
      <c r="F133" s="16" t="s">
        <v>668</v>
      </c>
      <c r="G133" s="16" t="s">
        <v>30</v>
      </c>
      <c r="H133" s="18" t="s">
        <v>31</v>
      </c>
      <c r="I133" s="18" t="s">
        <v>669</v>
      </c>
      <c r="J133" s="16" t="s">
        <v>670</v>
      </c>
      <c r="K133" s="16">
        <v>20</v>
      </c>
      <c r="L133" s="16" t="s">
        <v>33</v>
      </c>
      <c r="M133" s="16" t="s">
        <v>553</v>
      </c>
      <c r="N133" s="16" t="s">
        <v>663</v>
      </c>
      <c r="O133" s="16" t="s">
        <v>664</v>
      </c>
      <c r="P133" s="16" t="s">
        <v>665</v>
      </c>
      <c r="Q133" s="16" t="s">
        <v>38</v>
      </c>
      <c r="R133" s="20" t="s">
        <v>671</v>
      </c>
      <c r="S133" s="20" t="s">
        <v>672</v>
      </c>
      <c r="T133" s="16" t="s">
        <v>41</v>
      </c>
      <c r="U133" s="16"/>
    </row>
    <row r="134" s="1" customFormat="1" ht="140.4" spans="1:21">
      <c r="A134" s="16">
        <f>SUBTOTAL(3,$F$6:F134)</f>
        <v>129</v>
      </c>
      <c r="B134" s="16" t="s">
        <v>25</v>
      </c>
      <c r="C134" s="16" t="s">
        <v>26</v>
      </c>
      <c r="D134" s="16" t="s">
        <v>549</v>
      </c>
      <c r="E134" s="16" t="s">
        <v>660</v>
      </c>
      <c r="F134" s="16" t="s">
        <v>673</v>
      </c>
      <c r="G134" s="16" t="s">
        <v>30</v>
      </c>
      <c r="H134" s="18" t="s">
        <v>31</v>
      </c>
      <c r="I134" s="18" t="s">
        <v>674</v>
      </c>
      <c r="J134" s="16" t="s">
        <v>660</v>
      </c>
      <c r="K134" s="16">
        <v>15</v>
      </c>
      <c r="L134" s="16" t="s">
        <v>33</v>
      </c>
      <c r="M134" s="16" t="s">
        <v>553</v>
      </c>
      <c r="N134" s="16" t="s">
        <v>663</v>
      </c>
      <c r="O134" s="16" t="s">
        <v>664</v>
      </c>
      <c r="P134" s="16" t="s">
        <v>665</v>
      </c>
      <c r="Q134" s="16" t="s">
        <v>38</v>
      </c>
      <c r="R134" s="20" t="s">
        <v>666</v>
      </c>
      <c r="S134" s="20" t="s">
        <v>667</v>
      </c>
      <c r="T134" s="16" t="s">
        <v>41</v>
      </c>
      <c r="U134" s="16"/>
    </row>
    <row r="135" s="1" customFormat="1" ht="108" spans="1:21">
      <c r="A135" s="16">
        <f>SUBTOTAL(3,$F$6:F135)</f>
        <v>130</v>
      </c>
      <c r="B135" s="16" t="s">
        <v>25</v>
      </c>
      <c r="C135" s="16" t="s">
        <v>26</v>
      </c>
      <c r="D135" s="16" t="s">
        <v>549</v>
      </c>
      <c r="E135" s="16" t="s">
        <v>647</v>
      </c>
      <c r="F135" s="16" t="s">
        <v>675</v>
      </c>
      <c r="G135" s="16" t="s">
        <v>30</v>
      </c>
      <c r="H135" s="18" t="s">
        <v>31</v>
      </c>
      <c r="I135" s="18" t="s">
        <v>676</v>
      </c>
      <c r="J135" s="16" t="s">
        <v>677</v>
      </c>
      <c r="K135" s="16">
        <v>8</v>
      </c>
      <c r="L135" s="16" t="s">
        <v>33</v>
      </c>
      <c r="M135" s="16" t="s">
        <v>553</v>
      </c>
      <c r="N135" s="16" t="s">
        <v>678</v>
      </c>
      <c r="O135" s="16" t="s">
        <v>679</v>
      </c>
      <c r="P135" s="16" t="s">
        <v>680</v>
      </c>
      <c r="Q135" s="16" t="s">
        <v>38</v>
      </c>
      <c r="R135" s="20" t="s">
        <v>681</v>
      </c>
      <c r="S135" s="20" t="s">
        <v>682</v>
      </c>
      <c r="T135" s="16" t="s">
        <v>41</v>
      </c>
      <c r="U135" s="16"/>
    </row>
    <row r="136" s="1" customFormat="1" ht="118.8" spans="1:21">
      <c r="A136" s="16">
        <f>SUBTOTAL(3,$F$6:F136)</f>
        <v>131</v>
      </c>
      <c r="B136" s="16" t="s">
        <v>25</v>
      </c>
      <c r="C136" s="16" t="s">
        <v>26</v>
      </c>
      <c r="D136" s="16" t="s">
        <v>549</v>
      </c>
      <c r="E136" s="16" t="s">
        <v>647</v>
      </c>
      <c r="F136" s="16" t="s">
        <v>675</v>
      </c>
      <c r="G136" s="16" t="s">
        <v>30</v>
      </c>
      <c r="H136" s="18" t="s">
        <v>93</v>
      </c>
      <c r="I136" s="18" t="s">
        <v>683</v>
      </c>
      <c r="J136" s="16" t="s">
        <v>684</v>
      </c>
      <c r="K136" s="16">
        <v>5</v>
      </c>
      <c r="L136" s="16" t="s">
        <v>33</v>
      </c>
      <c r="M136" s="16" t="s">
        <v>553</v>
      </c>
      <c r="N136" s="16" t="s">
        <v>678</v>
      </c>
      <c r="O136" s="16" t="s">
        <v>679</v>
      </c>
      <c r="P136" s="16" t="s">
        <v>37</v>
      </c>
      <c r="Q136" s="16" t="s">
        <v>38</v>
      </c>
      <c r="R136" s="20" t="s">
        <v>685</v>
      </c>
      <c r="S136" s="20" t="s">
        <v>686</v>
      </c>
      <c r="T136" s="16" t="s">
        <v>41</v>
      </c>
      <c r="U136" s="16"/>
    </row>
    <row r="137" s="1" customFormat="1" ht="118.8" spans="1:21">
      <c r="A137" s="16">
        <f>SUBTOTAL(3,$F$6:F137)</f>
        <v>132</v>
      </c>
      <c r="B137" s="16" t="s">
        <v>25</v>
      </c>
      <c r="C137" s="16" t="s">
        <v>26</v>
      </c>
      <c r="D137" s="16" t="s">
        <v>549</v>
      </c>
      <c r="E137" s="16" t="s">
        <v>647</v>
      </c>
      <c r="F137" s="16" t="s">
        <v>687</v>
      </c>
      <c r="G137" s="16" t="s">
        <v>30</v>
      </c>
      <c r="H137" s="18" t="s">
        <v>31</v>
      </c>
      <c r="I137" s="18" t="s">
        <v>688</v>
      </c>
      <c r="J137" s="16" t="s">
        <v>647</v>
      </c>
      <c r="K137" s="16">
        <v>10</v>
      </c>
      <c r="L137" s="16" t="s">
        <v>33</v>
      </c>
      <c r="M137" s="16" t="s">
        <v>553</v>
      </c>
      <c r="N137" s="16" t="s">
        <v>678</v>
      </c>
      <c r="O137" s="16" t="s">
        <v>679</v>
      </c>
      <c r="P137" s="16" t="s">
        <v>680</v>
      </c>
      <c r="Q137" s="16" t="s">
        <v>38</v>
      </c>
      <c r="R137" s="20" t="s">
        <v>689</v>
      </c>
      <c r="S137" s="20" t="s">
        <v>690</v>
      </c>
      <c r="T137" s="16" t="s">
        <v>41</v>
      </c>
      <c r="U137" s="16"/>
    </row>
    <row r="138" s="1" customFormat="1" ht="118.8" spans="1:21">
      <c r="A138" s="16">
        <f>SUBTOTAL(3,$F$6:F138)</f>
        <v>133</v>
      </c>
      <c r="B138" s="16" t="s">
        <v>25</v>
      </c>
      <c r="C138" s="16" t="s">
        <v>26</v>
      </c>
      <c r="D138" s="16" t="s">
        <v>549</v>
      </c>
      <c r="E138" s="16" t="s">
        <v>647</v>
      </c>
      <c r="F138" s="16" t="s">
        <v>687</v>
      </c>
      <c r="G138" s="16" t="s">
        <v>30</v>
      </c>
      <c r="H138" s="18" t="s">
        <v>31</v>
      </c>
      <c r="I138" s="18" t="s">
        <v>691</v>
      </c>
      <c r="J138" s="16" t="s">
        <v>647</v>
      </c>
      <c r="K138" s="16">
        <v>8</v>
      </c>
      <c r="L138" s="16" t="s">
        <v>33</v>
      </c>
      <c r="M138" s="16" t="s">
        <v>553</v>
      </c>
      <c r="N138" s="16" t="s">
        <v>678</v>
      </c>
      <c r="O138" s="16" t="s">
        <v>679</v>
      </c>
      <c r="P138" s="16" t="s">
        <v>37</v>
      </c>
      <c r="Q138" s="16" t="s">
        <v>38</v>
      </c>
      <c r="R138" s="20" t="s">
        <v>692</v>
      </c>
      <c r="S138" s="20" t="s">
        <v>693</v>
      </c>
      <c r="T138" s="16" t="s">
        <v>41</v>
      </c>
      <c r="U138" s="16"/>
    </row>
    <row r="139" s="1" customFormat="1" ht="108" spans="1:21">
      <c r="A139" s="16">
        <f>SUBTOTAL(3,$F$6:F139)</f>
        <v>134</v>
      </c>
      <c r="B139" s="16" t="s">
        <v>25</v>
      </c>
      <c r="C139" s="16" t="s">
        <v>26</v>
      </c>
      <c r="D139" s="16" t="s">
        <v>549</v>
      </c>
      <c r="E139" s="16" t="s">
        <v>647</v>
      </c>
      <c r="F139" s="16" t="s">
        <v>687</v>
      </c>
      <c r="G139" s="16" t="s">
        <v>30</v>
      </c>
      <c r="H139" s="18" t="s">
        <v>31</v>
      </c>
      <c r="I139" s="18" t="s">
        <v>694</v>
      </c>
      <c r="J139" s="16" t="s">
        <v>695</v>
      </c>
      <c r="K139" s="16">
        <v>5</v>
      </c>
      <c r="L139" s="16" t="s">
        <v>33</v>
      </c>
      <c r="M139" s="16" t="s">
        <v>553</v>
      </c>
      <c r="N139" s="16" t="s">
        <v>678</v>
      </c>
      <c r="O139" s="16" t="s">
        <v>696</v>
      </c>
      <c r="P139" s="16" t="s">
        <v>247</v>
      </c>
      <c r="Q139" s="16" t="s">
        <v>38</v>
      </c>
      <c r="R139" s="20" t="s">
        <v>697</v>
      </c>
      <c r="S139" s="20" t="s">
        <v>698</v>
      </c>
      <c r="T139" s="16" t="s">
        <v>41</v>
      </c>
      <c r="U139" s="16"/>
    </row>
    <row r="140" s="1" customFormat="1" ht="140.4" spans="1:21">
      <c r="A140" s="16">
        <f>SUBTOTAL(3,$F$6:F140)</f>
        <v>135</v>
      </c>
      <c r="B140" s="16" t="s">
        <v>25</v>
      </c>
      <c r="C140" s="16" t="s">
        <v>26</v>
      </c>
      <c r="D140" s="16" t="s">
        <v>549</v>
      </c>
      <c r="E140" s="16" t="s">
        <v>647</v>
      </c>
      <c r="F140" s="16" t="s">
        <v>699</v>
      </c>
      <c r="G140" s="16" t="s">
        <v>121</v>
      </c>
      <c r="H140" s="18" t="s">
        <v>31</v>
      </c>
      <c r="I140" s="18" t="s">
        <v>700</v>
      </c>
      <c r="J140" s="16" t="s">
        <v>647</v>
      </c>
      <c r="K140" s="16">
        <v>240</v>
      </c>
      <c r="L140" s="16" t="s">
        <v>33</v>
      </c>
      <c r="M140" s="16" t="s">
        <v>553</v>
      </c>
      <c r="N140" s="16" t="s">
        <v>678</v>
      </c>
      <c r="O140" s="16" t="s">
        <v>701</v>
      </c>
      <c r="P140" s="16" t="s">
        <v>702</v>
      </c>
      <c r="Q140" s="16" t="s">
        <v>38</v>
      </c>
      <c r="R140" s="20" t="s">
        <v>703</v>
      </c>
      <c r="S140" s="20" t="s">
        <v>704</v>
      </c>
      <c r="T140" s="16" t="s">
        <v>41</v>
      </c>
      <c r="U140" s="16"/>
    </row>
    <row r="141" s="1" customFormat="1" ht="97.2" spans="1:21">
      <c r="A141" s="16">
        <f>SUBTOTAL(3,$F$6:F141)</f>
        <v>136</v>
      </c>
      <c r="B141" s="16" t="s">
        <v>25</v>
      </c>
      <c r="C141" s="16" t="s">
        <v>26</v>
      </c>
      <c r="D141" s="16" t="s">
        <v>549</v>
      </c>
      <c r="E141" s="16" t="s">
        <v>647</v>
      </c>
      <c r="F141" s="16" t="s">
        <v>653</v>
      </c>
      <c r="G141" s="16" t="s">
        <v>30</v>
      </c>
      <c r="H141" s="18" t="s">
        <v>31</v>
      </c>
      <c r="I141" s="18" t="s">
        <v>705</v>
      </c>
      <c r="J141" s="16" t="s">
        <v>706</v>
      </c>
      <c r="K141" s="16">
        <v>6</v>
      </c>
      <c r="L141" s="16" t="s">
        <v>33</v>
      </c>
      <c r="M141" s="16" t="s">
        <v>553</v>
      </c>
      <c r="N141" s="16" t="s">
        <v>678</v>
      </c>
      <c r="O141" s="16" t="s">
        <v>701</v>
      </c>
      <c r="P141" s="16" t="s">
        <v>702</v>
      </c>
      <c r="Q141" s="16" t="s">
        <v>38</v>
      </c>
      <c r="R141" s="20" t="s">
        <v>707</v>
      </c>
      <c r="S141" s="20" t="s">
        <v>708</v>
      </c>
      <c r="T141" s="16" t="s">
        <v>41</v>
      </c>
      <c r="U141" s="16"/>
    </row>
    <row r="142" s="1" customFormat="1" ht="108" spans="1:21">
      <c r="A142" s="16">
        <f>SUBTOTAL(3,$F$6:F142)</f>
        <v>137</v>
      </c>
      <c r="B142" s="16" t="s">
        <v>25</v>
      </c>
      <c r="C142" s="16" t="s">
        <v>26</v>
      </c>
      <c r="D142" s="16" t="s">
        <v>549</v>
      </c>
      <c r="E142" s="16" t="s">
        <v>647</v>
      </c>
      <c r="F142" s="16" t="s">
        <v>597</v>
      </c>
      <c r="G142" s="16" t="s">
        <v>30</v>
      </c>
      <c r="H142" s="18" t="s">
        <v>31</v>
      </c>
      <c r="I142" s="18" t="s">
        <v>709</v>
      </c>
      <c r="J142" s="16" t="s">
        <v>647</v>
      </c>
      <c r="K142" s="16">
        <v>3</v>
      </c>
      <c r="L142" s="16" t="s">
        <v>33</v>
      </c>
      <c r="M142" s="16" t="s">
        <v>553</v>
      </c>
      <c r="N142" s="16" t="s">
        <v>678</v>
      </c>
      <c r="O142" s="16" t="s">
        <v>679</v>
      </c>
      <c r="P142" s="16" t="s">
        <v>710</v>
      </c>
      <c r="Q142" s="16" t="s">
        <v>38</v>
      </c>
      <c r="R142" s="20" t="s">
        <v>711</v>
      </c>
      <c r="S142" s="20" t="s">
        <v>712</v>
      </c>
      <c r="T142" s="16" t="s">
        <v>41</v>
      </c>
      <c r="U142" s="16"/>
    </row>
    <row r="143" s="1" customFormat="1" ht="118.8" spans="1:21">
      <c r="A143" s="16">
        <f>SUBTOTAL(3,$F$6:F143)</f>
        <v>138</v>
      </c>
      <c r="B143" s="16" t="s">
        <v>25</v>
      </c>
      <c r="C143" s="16" t="s">
        <v>26</v>
      </c>
      <c r="D143" s="16" t="s">
        <v>549</v>
      </c>
      <c r="E143" s="16" t="s">
        <v>647</v>
      </c>
      <c r="F143" s="16" t="s">
        <v>597</v>
      </c>
      <c r="G143" s="16" t="s">
        <v>30</v>
      </c>
      <c r="H143" s="18" t="s">
        <v>31</v>
      </c>
      <c r="I143" s="18" t="s">
        <v>713</v>
      </c>
      <c r="J143" s="16" t="s">
        <v>647</v>
      </c>
      <c r="K143" s="16">
        <v>3</v>
      </c>
      <c r="L143" s="16" t="s">
        <v>33</v>
      </c>
      <c r="M143" s="16" t="s">
        <v>553</v>
      </c>
      <c r="N143" s="16" t="s">
        <v>678</v>
      </c>
      <c r="O143" s="16" t="s">
        <v>714</v>
      </c>
      <c r="P143" s="16" t="s">
        <v>37</v>
      </c>
      <c r="Q143" s="16" t="s">
        <v>38</v>
      </c>
      <c r="R143" s="20" t="s">
        <v>685</v>
      </c>
      <c r="S143" s="20" t="s">
        <v>715</v>
      </c>
      <c r="T143" s="16" t="s">
        <v>41</v>
      </c>
      <c r="U143" s="16"/>
    </row>
    <row r="144" s="1" customFormat="1" ht="129.6" spans="1:21">
      <c r="A144" s="16">
        <f>SUBTOTAL(3,$F$6:F144)</f>
        <v>139</v>
      </c>
      <c r="B144" s="16" t="s">
        <v>25</v>
      </c>
      <c r="C144" s="16" t="s">
        <v>26</v>
      </c>
      <c r="D144" s="16" t="s">
        <v>549</v>
      </c>
      <c r="E144" s="16" t="s">
        <v>559</v>
      </c>
      <c r="F144" s="16" t="s">
        <v>716</v>
      </c>
      <c r="G144" s="16" t="s">
        <v>121</v>
      </c>
      <c r="H144" s="18" t="s">
        <v>31</v>
      </c>
      <c r="I144" s="18" t="s">
        <v>717</v>
      </c>
      <c r="J144" s="16" t="s">
        <v>559</v>
      </c>
      <c r="K144" s="16">
        <v>50</v>
      </c>
      <c r="L144" s="16" t="s">
        <v>33</v>
      </c>
      <c r="M144" s="16" t="s">
        <v>553</v>
      </c>
      <c r="N144" s="16" t="s">
        <v>562</v>
      </c>
      <c r="O144" s="16" t="s">
        <v>563</v>
      </c>
      <c r="P144" s="16" t="s">
        <v>564</v>
      </c>
      <c r="Q144" s="16" t="s">
        <v>38</v>
      </c>
      <c r="R144" s="20" t="s">
        <v>718</v>
      </c>
      <c r="S144" s="20" t="s">
        <v>719</v>
      </c>
      <c r="T144" s="16" t="s">
        <v>41</v>
      </c>
      <c r="U144" s="16"/>
    </row>
    <row r="145" s="1" customFormat="1" ht="86.4" spans="1:21">
      <c r="A145" s="16">
        <f>SUBTOTAL(3,$F$6:F145)</f>
        <v>140</v>
      </c>
      <c r="B145" s="16" t="s">
        <v>25</v>
      </c>
      <c r="C145" s="16" t="s">
        <v>26</v>
      </c>
      <c r="D145" s="16" t="s">
        <v>549</v>
      </c>
      <c r="E145" s="16" t="s">
        <v>567</v>
      </c>
      <c r="F145" s="16" t="s">
        <v>720</v>
      </c>
      <c r="G145" s="16" t="s">
        <v>121</v>
      </c>
      <c r="H145" s="18" t="s">
        <v>31</v>
      </c>
      <c r="I145" s="18" t="s">
        <v>721</v>
      </c>
      <c r="J145" s="16" t="s">
        <v>567</v>
      </c>
      <c r="K145" s="16">
        <v>100</v>
      </c>
      <c r="L145" s="16" t="s">
        <v>33</v>
      </c>
      <c r="M145" s="16" t="s">
        <v>553</v>
      </c>
      <c r="N145" s="16" t="s">
        <v>570</v>
      </c>
      <c r="O145" s="16" t="s">
        <v>571</v>
      </c>
      <c r="P145" s="16" t="s">
        <v>722</v>
      </c>
      <c r="Q145" s="16" t="s">
        <v>38</v>
      </c>
      <c r="R145" s="20" t="s">
        <v>722</v>
      </c>
      <c r="S145" s="20" t="s">
        <v>722</v>
      </c>
      <c r="T145" s="16" t="s">
        <v>41</v>
      </c>
      <c r="U145" s="16"/>
    </row>
    <row r="146" s="1" customFormat="1" ht="86.4" spans="1:21">
      <c r="A146" s="16">
        <f>SUBTOTAL(3,$F$6:F146)</f>
        <v>141</v>
      </c>
      <c r="B146" s="16" t="s">
        <v>25</v>
      </c>
      <c r="C146" s="16" t="s">
        <v>26</v>
      </c>
      <c r="D146" s="16" t="s">
        <v>549</v>
      </c>
      <c r="E146" s="16" t="s">
        <v>567</v>
      </c>
      <c r="F146" s="16" t="s">
        <v>723</v>
      </c>
      <c r="G146" s="16" t="s">
        <v>30</v>
      </c>
      <c r="H146" s="18" t="s">
        <v>31</v>
      </c>
      <c r="I146" s="18" t="s">
        <v>724</v>
      </c>
      <c r="J146" s="16" t="s">
        <v>567</v>
      </c>
      <c r="K146" s="16">
        <v>15</v>
      </c>
      <c r="L146" s="16" t="s">
        <v>33</v>
      </c>
      <c r="M146" s="16" t="s">
        <v>553</v>
      </c>
      <c r="N146" s="16" t="s">
        <v>570</v>
      </c>
      <c r="O146" s="16" t="s">
        <v>571</v>
      </c>
      <c r="P146" s="16" t="s">
        <v>722</v>
      </c>
      <c r="Q146" s="16" t="s">
        <v>38</v>
      </c>
      <c r="R146" s="20" t="s">
        <v>722</v>
      </c>
      <c r="S146" s="20" t="s">
        <v>722</v>
      </c>
      <c r="T146" s="16" t="s">
        <v>41</v>
      </c>
      <c r="U146" s="16"/>
    </row>
    <row r="147" s="1" customFormat="1" ht="183.6" spans="1:21">
      <c r="A147" s="16">
        <f>SUBTOTAL(3,$F$6:F147)</f>
        <v>142</v>
      </c>
      <c r="B147" s="16" t="s">
        <v>25</v>
      </c>
      <c r="C147" s="16" t="s">
        <v>26</v>
      </c>
      <c r="D147" s="16" t="s">
        <v>549</v>
      </c>
      <c r="E147" s="16" t="s">
        <v>725</v>
      </c>
      <c r="F147" s="16" t="s">
        <v>726</v>
      </c>
      <c r="G147" s="16" t="s">
        <v>30</v>
      </c>
      <c r="H147" s="18" t="s">
        <v>31</v>
      </c>
      <c r="I147" s="18" t="s">
        <v>727</v>
      </c>
      <c r="J147" s="16" t="s">
        <v>725</v>
      </c>
      <c r="K147" s="16">
        <v>30</v>
      </c>
      <c r="L147" s="19" t="s">
        <v>33</v>
      </c>
      <c r="M147" s="16" t="s">
        <v>553</v>
      </c>
      <c r="N147" s="20" t="s">
        <v>728</v>
      </c>
      <c r="O147" s="16" t="s">
        <v>729</v>
      </c>
      <c r="P147" s="16" t="s">
        <v>169</v>
      </c>
      <c r="Q147" s="16" t="s">
        <v>38</v>
      </c>
      <c r="R147" s="20" t="s">
        <v>730</v>
      </c>
      <c r="S147" s="20" t="s">
        <v>730</v>
      </c>
      <c r="T147" s="16" t="s">
        <v>41</v>
      </c>
      <c r="U147" s="16"/>
    </row>
    <row r="148" s="1" customFormat="1" ht="54" spans="1:21">
      <c r="A148" s="16">
        <f>SUBTOTAL(3,$F$6:F148)</f>
        <v>143</v>
      </c>
      <c r="B148" s="16" t="s">
        <v>25</v>
      </c>
      <c r="C148" s="16" t="s">
        <v>26</v>
      </c>
      <c r="D148" s="16" t="s">
        <v>549</v>
      </c>
      <c r="E148" s="16" t="s">
        <v>725</v>
      </c>
      <c r="F148" s="16" t="s">
        <v>731</v>
      </c>
      <c r="G148" s="16" t="s">
        <v>30</v>
      </c>
      <c r="H148" s="18" t="s">
        <v>31</v>
      </c>
      <c r="I148" s="18" t="s">
        <v>732</v>
      </c>
      <c r="J148" s="18" t="s">
        <v>733</v>
      </c>
      <c r="K148" s="16">
        <v>8</v>
      </c>
      <c r="L148" s="19" t="s">
        <v>33</v>
      </c>
      <c r="M148" s="16" t="s">
        <v>553</v>
      </c>
      <c r="N148" s="20" t="s">
        <v>728</v>
      </c>
      <c r="O148" s="16" t="s">
        <v>729</v>
      </c>
      <c r="P148" s="16" t="s">
        <v>169</v>
      </c>
      <c r="Q148" s="16" t="s">
        <v>38</v>
      </c>
      <c r="R148" s="20" t="s">
        <v>730</v>
      </c>
      <c r="S148" s="20" t="s">
        <v>730</v>
      </c>
      <c r="T148" s="16" t="s">
        <v>41</v>
      </c>
      <c r="U148" s="16"/>
    </row>
    <row r="149" s="1" customFormat="1" ht="75.6" spans="1:21">
      <c r="A149" s="16">
        <f>SUBTOTAL(3,$F$6:F149)</f>
        <v>144</v>
      </c>
      <c r="B149" s="16" t="s">
        <v>25</v>
      </c>
      <c r="C149" s="16" t="s">
        <v>26</v>
      </c>
      <c r="D149" s="16" t="s">
        <v>549</v>
      </c>
      <c r="E149" s="16" t="s">
        <v>725</v>
      </c>
      <c r="F149" s="16" t="s">
        <v>734</v>
      </c>
      <c r="G149" s="16" t="s">
        <v>30</v>
      </c>
      <c r="H149" s="18" t="s">
        <v>31</v>
      </c>
      <c r="I149" s="18" t="s">
        <v>735</v>
      </c>
      <c r="J149" s="18" t="s">
        <v>733</v>
      </c>
      <c r="K149" s="16">
        <v>20</v>
      </c>
      <c r="L149" s="19" t="s">
        <v>33</v>
      </c>
      <c r="M149" s="16" t="s">
        <v>553</v>
      </c>
      <c r="N149" s="20" t="s">
        <v>728</v>
      </c>
      <c r="O149" s="16" t="s">
        <v>729</v>
      </c>
      <c r="P149" s="16" t="s">
        <v>169</v>
      </c>
      <c r="Q149" s="16" t="s">
        <v>38</v>
      </c>
      <c r="R149" s="20" t="s">
        <v>730</v>
      </c>
      <c r="S149" s="20" t="s">
        <v>730</v>
      </c>
      <c r="T149" s="16" t="s">
        <v>41</v>
      </c>
      <c r="U149" s="16"/>
    </row>
    <row r="150" s="1" customFormat="1" ht="54" spans="1:21">
      <c r="A150" s="16">
        <f>SUBTOTAL(3,$F$6:F150)</f>
        <v>145</v>
      </c>
      <c r="B150" s="16" t="s">
        <v>25</v>
      </c>
      <c r="C150" s="16" t="s">
        <v>26</v>
      </c>
      <c r="D150" s="16" t="s">
        <v>549</v>
      </c>
      <c r="E150" s="16" t="s">
        <v>725</v>
      </c>
      <c r="F150" s="16" t="s">
        <v>736</v>
      </c>
      <c r="G150" s="16" t="s">
        <v>30</v>
      </c>
      <c r="H150" s="18" t="s">
        <v>31</v>
      </c>
      <c r="I150" s="18" t="s">
        <v>737</v>
      </c>
      <c r="J150" s="16" t="s">
        <v>725</v>
      </c>
      <c r="K150" s="16">
        <v>17</v>
      </c>
      <c r="L150" s="19" t="s">
        <v>33</v>
      </c>
      <c r="M150" s="16" t="s">
        <v>553</v>
      </c>
      <c r="N150" s="20" t="s">
        <v>728</v>
      </c>
      <c r="O150" s="16" t="s">
        <v>729</v>
      </c>
      <c r="P150" s="16" t="s">
        <v>169</v>
      </c>
      <c r="Q150" s="16" t="s">
        <v>38</v>
      </c>
      <c r="R150" s="20" t="s">
        <v>730</v>
      </c>
      <c r="S150" s="20" t="s">
        <v>730</v>
      </c>
      <c r="T150" s="16" t="s">
        <v>41</v>
      </c>
      <c r="U150" s="16"/>
    </row>
    <row r="151" s="1" customFormat="1" ht="54" spans="1:21">
      <c r="A151" s="16">
        <f>SUBTOTAL(3,$F$6:F151)</f>
        <v>146</v>
      </c>
      <c r="B151" s="16" t="s">
        <v>25</v>
      </c>
      <c r="C151" s="16" t="s">
        <v>26</v>
      </c>
      <c r="D151" s="16" t="s">
        <v>549</v>
      </c>
      <c r="E151" s="16" t="s">
        <v>725</v>
      </c>
      <c r="F151" s="16" t="s">
        <v>593</v>
      </c>
      <c r="G151" s="16" t="s">
        <v>121</v>
      </c>
      <c r="H151" s="18" t="s">
        <v>31</v>
      </c>
      <c r="I151" s="18" t="s">
        <v>642</v>
      </c>
      <c r="J151" s="16" t="s">
        <v>725</v>
      </c>
      <c r="K151" s="16">
        <v>100</v>
      </c>
      <c r="L151" s="19" t="s">
        <v>33</v>
      </c>
      <c r="M151" s="16" t="s">
        <v>553</v>
      </c>
      <c r="N151" s="20" t="s">
        <v>728</v>
      </c>
      <c r="O151" s="16" t="s">
        <v>729</v>
      </c>
      <c r="P151" s="16" t="s">
        <v>169</v>
      </c>
      <c r="Q151" s="16" t="s">
        <v>38</v>
      </c>
      <c r="R151" s="20" t="s">
        <v>730</v>
      </c>
      <c r="S151" s="20" t="s">
        <v>730</v>
      </c>
      <c r="T151" s="16" t="s">
        <v>41</v>
      </c>
      <c r="U151" s="16"/>
    </row>
    <row r="152" s="1" customFormat="1" ht="108" spans="1:21">
      <c r="A152" s="16">
        <f>SUBTOTAL(3,$F$6:F152)</f>
        <v>147</v>
      </c>
      <c r="B152" s="16" t="s">
        <v>25</v>
      </c>
      <c r="C152" s="16" t="s">
        <v>26</v>
      </c>
      <c r="D152" s="16" t="s">
        <v>738</v>
      </c>
      <c r="E152" s="16" t="s">
        <v>739</v>
      </c>
      <c r="F152" s="21" t="s">
        <v>740</v>
      </c>
      <c r="G152" s="16" t="s">
        <v>30</v>
      </c>
      <c r="H152" s="16" t="s">
        <v>31</v>
      </c>
      <c r="I152" s="16" t="s">
        <v>741</v>
      </c>
      <c r="J152" s="16" t="s">
        <v>742</v>
      </c>
      <c r="K152" s="16">
        <v>250</v>
      </c>
      <c r="L152" s="17" t="s">
        <v>33</v>
      </c>
      <c r="M152" s="16">
        <v>2026</v>
      </c>
      <c r="N152" s="16" t="s">
        <v>56</v>
      </c>
      <c r="O152" s="16" t="s">
        <v>56</v>
      </c>
      <c r="P152" s="16" t="s">
        <v>56</v>
      </c>
      <c r="Q152" s="16" t="s">
        <v>38</v>
      </c>
      <c r="R152" s="16" t="s">
        <v>743</v>
      </c>
      <c r="S152" s="16" t="s">
        <v>744</v>
      </c>
      <c r="T152" s="16" t="s">
        <v>41</v>
      </c>
      <c r="U152" s="16" t="s">
        <v>745</v>
      </c>
    </row>
    <row r="153" s="1" customFormat="1" ht="75.6" spans="1:21">
      <c r="A153" s="16">
        <f>SUBTOTAL(3,$F$6:F153)</f>
        <v>148</v>
      </c>
      <c r="B153" s="16" t="s">
        <v>25</v>
      </c>
      <c r="C153" s="16" t="s">
        <v>26</v>
      </c>
      <c r="D153" s="16" t="s">
        <v>738</v>
      </c>
      <c r="E153" s="16" t="s">
        <v>670</v>
      </c>
      <c r="F153" s="16" t="s">
        <v>746</v>
      </c>
      <c r="G153" s="16" t="s">
        <v>121</v>
      </c>
      <c r="H153" s="16" t="s">
        <v>31</v>
      </c>
      <c r="I153" s="16" t="s">
        <v>747</v>
      </c>
      <c r="J153" s="16" t="s">
        <v>748</v>
      </c>
      <c r="K153" s="16">
        <v>1000</v>
      </c>
      <c r="L153" s="16" t="s">
        <v>749</v>
      </c>
      <c r="M153" s="16" t="s">
        <v>203</v>
      </c>
      <c r="N153" s="16" t="s">
        <v>750</v>
      </c>
      <c r="O153" s="16" t="s">
        <v>321</v>
      </c>
      <c r="P153" s="16" t="s">
        <v>751</v>
      </c>
      <c r="Q153" s="16" t="s">
        <v>38</v>
      </c>
      <c r="R153" s="16" t="s">
        <v>752</v>
      </c>
      <c r="S153" s="16" t="s">
        <v>753</v>
      </c>
      <c r="T153" s="16" t="s">
        <v>41</v>
      </c>
      <c r="U153" s="16" t="s">
        <v>754</v>
      </c>
    </row>
    <row r="154" s="1" customFormat="1" ht="75.6" spans="1:21">
      <c r="A154" s="16">
        <f>SUBTOTAL(3,$F$6:F154)</f>
        <v>149</v>
      </c>
      <c r="B154" s="16" t="s">
        <v>25</v>
      </c>
      <c r="C154" s="16" t="s">
        <v>26</v>
      </c>
      <c r="D154" s="16" t="s">
        <v>738</v>
      </c>
      <c r="E154" s="16" t="s">
        <v>677</v>
      </c>
      <c r="F154" s="16" t="s">
        <v>755</v>
      </c>
      <c r="G154" s="16" t="s">
        <v>30</v>
      </c>
      <c r="H154" s="16" t="s">
        <v>93</v>
      </c>
      <c r="I154" s="16" t="s">
        <v>756</v>
      </c>
      <c r="J154" s="16" t="s">
        <v>757</v>
      </c>
      <c r="K154" s="16">
        <v>35</v>
      </c>
      <c r="L154" s="17" t="s">
        <v>33</v>
      </c>
      <c r="M154" s="16" t="s">
        <v>758</v>
      </c>
      <c r="N154" s="16" t="s">
        <v>759</v>
      </c>
      <c r="O154" s="16" t="s">
        <v>760</v>
      </c>
      <c r="P154" s="16" t="s">
        <v>761</v>
      </c>
      <c r="Q154" s="16" t="s">
        <v>38</v>
      </c>
      <c r="R154" s="16" t="s">
        <v>743</v>
      </c>
      <c r="S154" s="16" t="s">
        <v>762</v>
      </c>
      <c r="T154" s="16" t="s">
        <v>41</v>
      </c>
      <c r="U154" s="16"/>
    </row>
    <row r="155" s="1" customFormat="1" ht="108" spans="1:21">
      <c r="A155" s="16">
        <f>SUBTOTAL(3,$F$6:F155)</f>
        <v>150</v>
      </c>
      <c r="B155" s="16" t="s">
        <v>25</v>
      </c>
      <c r="C155" s="16" t="s">
        <v>26</v>
      </c>
      <c r="D155" s="16" t="s">
        <v>738</v>
      </c>
      <c r="E155" s="16" t="s">
        <v>677</v>
      </c>
      <c r="F155" s="16" t="s">
        <v>763</v>
      </c>
      <c r="G155" s="16" t="s">
        <v>30</v>
      </c>
      <c r="H155" s="16" t="s">
        <v>449</v>
      </c>
      <c r="I155" s="16" t="s">
        <v>764</v>
      </c>
      <c r="J155" s="16" t="s">
        <v>765</v>
      </c>
      <c r="K155" s="16">
        <v>30</v>
      </c>
      <c r="L155" s="17" t="s">
        <v>33</v>
      </c>
      <c r="M155" s="16" t="s">
        <v>758</v>
      </c>
      <c r="N155" s="16" t="s">
        <v>759</v>
      </c>
      <c r="O155" s="16" t="s">
        <v>760</v>
      </c>
      <c r="P155" s="16" t="s">
        <v>761</v>
      </c>
      <c r="Q155" s="16" t="s">
        <v>38</v>
      </c>
      <c r="R155" s="16" t="s">
        <v>743</v>
      </c>
      <c r="S155" s="16" t="s">
        <v>744</v>
      </c>
      <c r="T155" s="16" t="s">
        <v>41</v>
      </c>
      <c r="U155" s="17"/>
    </row>
    <row r="156" s="1" customFormat="1" ht="75.6" spans="1:21">
      <c r="A156" s="16">
        <f>SUBTOTAL(3,$F$6:F156)</f>
        <v>151</v>
      </c>
      <c r="B156" s="16" t="s">
        <v>25</v>
      </c>
      <c r="C156" s="16" t="s">
        <v>26</v>
      </c>
      <c r="D156" s="16" t="s">
        <v>738</v>
      </c>
      <c r="E156" s="16" t="s">
        <v>684</v>
      </c>
      <c r="F156" s="16" t="s">
        <v>766</v>
      </c>
      <c r="G156" s="16" t="s">
        <v>30</v>
      </c>
      <c r="H156" s="16" t="s">
        <v>31</v>
      </c>
      <c r="I156" s="16" t="s">
        <v>767</v>
      </c>
      <c r="J156" s="16" t="s">
        <v>684</v>
      </c>
      <c r="K156" s="16">
        <v>20</v>
      </c>
      <c r="L156" s="16" t="s">
        <v>33</v>
      </c>
      <c r="M156" s="16" t="s">
        <v>768</v>
      </c>
      <c r="N156" s="16">
        <v>677</v>
      </c>
      <c r="O156" s="16" t="s">
        <v>769</v>
      </c>
      <c r="P156" s="16" t="s">
        <v>770</v>
      </c>
      <c r="Q156" s="16" t="s">
        <v>38</v>
      </c>
      <c r="R156" s="16" t="s">
        <v>771</v>
      </c>
      <c r="S156" s="16" t="s">
        <v>762</v>
      </c>
      <c r="T156" s="16" t="s">
        <v>41</v>
      </c>
      <c r="U156" s="17"/>
    </row>
    <row r="157" s="1" customFormat="1" ht="43.2" spans="1:21">
      <c r="A157" s="16">
        <f>SUBTOTAL(3,$F$6:F157)</f>
        <v>152</v>
      </c>
      <c r="B157" s="16" t="s">
        <v>25</v>
      </c>
      <c r="C157" s="16" t="s">
        <v>26</v>
      </c>
      <c r="D157" s="16" t="s">
        <v>738</v>
      </c>
      <c r="E157" s="22" t="s">
        <v>772</v>
      </c>
      <c r="F157" s="22" t="s">
        <v>773</v>
      </c>
      <c r="G157" s="16" t="s">
        <v>121</v>
      </c>
      <c r="H157" s="16" t="s">
        <v>31</v>
      </c>
      <c r="I157" s="22" t="s">
        <v>774</v>
      </c>
      <c r="J157" s="22" t="s">
        <v>775</v>
      </c>
      <c r="K157" s="16">
        <v>200</v>
      </c>
      <c r="L157" s="16" t="s">
        <v>749</v>
      </c>
      <c r="M157" s="16" t="s">
        <v>768</v>
      </c>
      <c r="N157" s="22" t="s">
        <v>776</v>
      </c>
      <c r="O157" s="22" t="s">
        <v>777</v>
      </c>
      <c r="P157" s="22" t="s">
        <v>176</v>
      </c>
      <c r="Q157" s="16" t="s">
        <v>38</v>
      </c>
      <c r="R157" s="16" t="s">
        <v>752</v>
      </c>
      <c r="S157" s="22" t="s">
        <v>778</v>
      </c>
      <c r="T157" s="16" t="s">
        <v>41</v>
      </c>
      <c r="U157" s="22" t="s">
        <v>779</v>
      </c>
    </row>
    <row r="158" s="1" customFormat="1" ht="64.8" spans="1:21">
      <c r="A158" s="16">
        <f>SUBTOTAL(3,$F$6:F158)</f>
        <v>153</v>
      </c>
      <c r="B158" s="16" t="s">
        <v>25</v>
      </c>
      <c r="C158" s="16" t="s">
        <v>26</v>
      </c>
      <c r="D158" s="16" t="s">
        <v>738</v>
      </c>
      <c r="E158" s="22" t="s">
        <v>772</v>
      </c>
      <c r="F158" s="22" t="s">
        <v>780</v>
      </c>
      <c r="G158" s="16" t="s">
        <v>121</v>
      </c>
      <c r="H158" s="16" t="s">
        <v>31</v>
      </c>
      <c r="I158" s="22" t="s">
        <v>781</v>
      </c>
      <c r="J158" s="22" t="s">
        <v>782</v>
      </c>
      <c r="K158" s="16">
        <v>80</v>
      </c>
      <c r="L158" s="16" t="s">
        <v>749</v>
      </c>
      <c r="M158" s="16" t="s">
        <v>768</v>
      </c>
      <c r="N158" s="22" t="s">
        <v>776</v>
      </c>
      <c r="O158" s="22" t="s">
        <v>777</v>
      </c>
      <c r="P158" s="22" t="s">
        <v>176</v>
      </c>
      <c r="Q158" s="16" t="s">
        <v>38</v>
      </c>
      <c r="R158" s="16" t="s">
        <v>752</v>
      </c>
      <c r="S158" s="22" t="s">
        <v>778</v>
      </c>
      <c r="T158" s="16" t="s">
        <v>41</v>
      </c>
      <c r="U158" s="16" t="s">
        <v>783</v>
      </c>
    </row>
    <row r="159" s="1" customFormat="1" ht="75.6" spans="1:21">
      <c r="A159" s="16">
        <f>SUBTOTAL(3,$F$6:F159)</f>
        <v>154</v>
      </c>
      <c r="B159" s="16" t="s">
        <v>25</v>
      </c>
      <c r="C159" s="16" t="s">
        <v>26</v>
      </c>
      <c r="D159" s="16" t="s">
        <v>738</v>
      </c>
      <c r="E159" s="16" t="s">
        <v>784</v>
      </c>
      <c r="F159" s="16" t="s">
        <v>785</v>
      </c>
      <c r="G159" s="16" t="s">
        <v>30</v>
      </c>
      <c r="H159" s="16" t="s">
        <v>93</v>
      </c>
      <c r="I159" s="16" t="s">
        <v>786</v>
      </c>
      <c r="J159" s="16" t="s">
        <v>787</v>
      </c>
      <c r="K159" s="16">
        <v>60</v>
      </c>
      <c r="L159" s="16" t="s">
        <v>33</v>
      </c>
      <c r="M159" s="16" t="s">
        <v>203</v>
      </c>
      <c r="N159" s="16" t="s">
        <v>788</v>
      </c>
      <c r="O159" s="16" t="s">
        <v>696</v>
      </c>
      <c r="P159" s="16" t="s">
        <v>770</v>
      </c>
      <c r="Q159" s="16" t="s">
        <v>38</v>
      </c>
      <c r="R159" s="16" t="s">
        <v>789</v>
      </c>
      <c r="S159" s="16" t="s">
        <v>762</v>
      </c>
      <c r="T159" s="16" t="s">
        <v>41</v>
      </c>
      <c r="U159" s="17"/>
    </row>
    <row r="160" s="1" customFormat="1" ht="75.6" spans="1:21">
      <c r="A160" s="16">
        <f>SUBTOTAL(3,$F$6:F160)</f>
        <v>155</v>
      </c>
      <c r="B160" s="16" t="s">
        <v>25</v>
      </c>
      <c r="C160" s="16" t="s">
        <v>26</v>
      </c>
      <c r="D160" s="16" t="s">
        <v>738</v>
      </c>
      <c r="E160" s="16" t="s">
        <v>695</v>
      </c>
      <c r="F160" s="16" t="s">
        <v>790</v>
      </c>
      <c r="G160" s="16" t="s">
        <v>30</v>
      </c>
      <c r="H160" s="16" t="s">
        <v>31</v>
      </c>
      <c r="I160" s="16" t="s">
        <v>791</v>
      </c>
      <c r="J160" s="16" t="s">
        <v>792</v>
      </c>
      <c r="K160" s="16">
        <v>35</v>
      </c>
      <c r="L160" s="16" t="s">
        <v>33</v>
      </c>
      <c r="M160" s="16" t="s">
        <v>793</v>
      </c>
      <c r="N160" s="16" t="s">
        <v>794</v>
      </c>
      <c r="O160" s="16" t="s">
        <v>255</v>
      </c>
      <c r="P160" s="16">
        <v>0</v>
      </c>
      <c r="Q160" s="16" t="s">
        <v>38</v>
      </c>
      <c r="R160" s="16" t="s">
        <v>743</v>
      </c>
      <c r="S160" s="16" t="s">
        <v>762</v>
      </c>
      <c r="T160" s="16" t="s">
        <v>41</v>
      </c>
      <c r="U160" s="17"/>
    </row>
    <row r="161" s="1" customFormat="1" ht="43.2" spans="1:21">
      <c r="A161" s="16">
        <f>SUBTOTAL(3,$F$6:F161)</f>
        <v>156</v>
      </c>
      <c r="B161" s="16" t="s">
        <v>25</v>
      </c>
      <c r="C161" s="16" t="s">
        <v>26</v>
      </c>
      <c r="D161" s="16" t="s">
        <v>738</v>
      </c>
      <c r="E161" s="16" t="s">
        <v>695</v>
      </c>
      <c r="F161" s="21" t="s">
        <v>795</v>
      </c>
      <c r="G161" s="16" t="s">
        <v>121</v>
      </c>
      <c r="H161" s="16" t="s">
        <v>31</v>
      </c>
      <c r="I161" s="16" t="s">
        <v>796</v>
      </c>
      <c r="J161" s="16" t="s">
        <v>695</v>
      </c>
      <c r="K161" s="16">
        <v>120</v>
      </c>
      <c r="L161" s="16" t="s">
        <v>33</v>
      </c>
      <c r="M161" s="16" t="s">
        <v>797</v>
      </c>
      <c r="N161" s="21" t="s">
        <v>798</v>
      </c>
      <c r="O161" s="16" t="s">
        <v>475</v>
      </c>
      <c r="P161" s="16" t="s">
        <v>362</v>
      </c>
      <c r="Q161" s="16" t="s">
        <v>38</v>
      </c>
      <c r="R161" s="16" t="s">
        <v>752</v>
      </c>
      <c r="S161" s="22" t="s">
        <v>778</v>
      </c>
      <c r="T161" s="16" t="s">
        <v>41</v>
      </c>
      <c r="U161" s="17"/>
    </row>
    <row r="162" s="1" customFormat="1" ht="75.6" spans="1:21">
      <c r="A162" s="16">
        <f>SUBTOTAL(3,$F$6:F162)</f>
        <v>157</v>
      </c>
      <c r="B162" s="16" t="s">
        <v>25</v>
      </c>
      <c r="C162" s="16" t="s">
        <v>26</v>
      </c>
      <c r="D162" s="16" t="s">
        <v>738</v>
      </c>
      <c r="E162" s="16" t="s">
        <v>799</v>
      </c>
      <c r="F162" s="16" t="s">
        <v>800</v>
      </c>
      <c r="G162" s="16" t="s">
        <v>30</v>
      </c>
      <c r="H162" s="16" t="s">
        <v>801</v>
      </c>
      <c r="I162" s="16" t="s">
        <v>802</v>
      </c>
      <c r="J162" s="16" t="s">
        <v>799</v>
      </c>
      <c r="K162" s="16">
        <v>20</v>
      </c>
      <c r="L162" s="17" t="s">
        <v>33</v>
      </c>
      <c r="M162" s="16" t="s">
        <v>768</v>
      </c>
      <c r="N162" s="16" t="s">
        <v>803</v>
      </c>
      <c r="O162" s="16" t="s">
        <v>46</v>
      </c>
      <c r="P162" s="16" t="s">
        <v>804</v>
      </c>
      <c r="Q162" s="16" t="s">
        <v>38</v>
      </c>
      <c r="R162" s="16" t="s">
        <v>805</v>
      </c>
      <c r="S162" s="16" t="s">
        <v>762</v>
      </c>
      <c r="T162" s="16" t="s">
        <v>41</v>
      </c>
      <c r="U162" s="17"/>
    </row>
    <row r="163" s="1" customFormat="1" ht="118.8" spans="1:21">
      <c r="A163" s="16">
        <f>SUBTOTAL(3,$F$6:F163)</f>
        <v>158</v>
      </c>
      <c r="B163" s="16" t="s">
        <v>25</v>
      </c>
      <c r="C163" s="16" t="s">
        <v>26</v>
      </c>
      <c r="D163" s="16" t="s">
        <v>738</v>
      </c>
      <c r="E163" s="16" t="s">
        <v>806</v>
      </c>
      <c r="F163" s="16" t="s">
        <v>807</v>
      </c>
      <c r="G163" s="16" t="s">
        <v>121</v>
      </c>
      <c r="H163" s="16" t="s">
        <v>31</v>
      </c>
      <c r="I163" s="16" t="s">
        <v>808</v>
      </c>
      <c r="J163" s="16" t="s">
        <v>809</v>
      </c>
      <c r="K163" s="16">
        <v>300</v>
      </c>
      <c r="L163" s="16" t="s">
        <v>749</v>
      </c>
      <c r="M163" s="16" t="s">
        <v>768</v>
      </c>
      <c r="N163" s="16" t="s">
        <v>810</v>
      </c>
      <c r="O163" s="16" t="s">
        <v>384</v>
      </c>
      <c r="P163" s="16" t="s">
        <v>811</v>
      </c>
      <c r="Q163" s="16" t="s">
        <v>38</v>
      </c>
      <c r="R163" s="16" t="s">
        <v>812</v>
      </c>
      <c r="S163" s="16" t="s">
        <v>813</v>
      </c>
      <c r="T163" s="16" t="s">
        <v>41</v>
      </c>
      <c r="U163" s="16" t="s">
        <v>814</v>
      </c>
    </row>
    <row r="164" s="1" customFormat="1" ht="75.6" spans="1:21">
      <c r="A164" s="16">
        <f>SUBTOTAL(3,$F$6:F164)</f>
        <v>159</v>
      </c>
      <c r="B164" s="16" t="s">
        <v>25</v>
      </c>
      <c r="C164" s="16" t="s">
        <v>26</v>
      </c>
      <c r="D164" s="16" t="s">
        <v>738</v>
      </c>
      <c r="E164" s="16" t="s">
        <v>706</v>
      </c>
      <c r="F164" s="16" t="s">
        <v>815</v>
      </c>
      <c r="G164" s="16" t="s">
        <v>30</v>
      </c>
      <c r="H164" s="16" t="s">
        <v>31</v>
      </c>
      <c r="I164" s="16" t="s">
        <v>816</v>
      </c>
      <c r="J164" s="16" t="s">
        <v>817</v>
      </c>
      <c r="K164" s="16">
        <v>50</v>
      </c>
      <c r="L164" s="17" t="s">
        <v>33</v>
      </c>
      <c r="M164" s="16" t="s">
        <v>818</v>
      </c>
      <c r="N164" s="16" t="s">
        <v>819</v>
      </c>
      <c r="O164" s="16" t="s">
        <v>820</v>
      </c>
      <c r="P164" s="16" t="s">
        <v>821</v>
      </c>
      <c r="Q164" s="16" t="s">
        <v>38</v>
      </c>
      <c r="R164" s="16" t="s">
        <v>822</v>
      </c>
      <c r="S164" s="16" t="s">
        <v>762</v>
      </c>
      <c r="T164" s="16" t="s">
        <v>41</v>
      </c>
      <c r="U164" s="17"/>
    </row>
    <row r="165" s="1" customFormat="1" ht="75.6" spans="1:21">
      <c r="A165" s="16">
        <f>SUBTOTAL(3,$F$6:F165)</f>
        <v>160</v>
      </c>
      <c r="B165" s="16" t="s">
        <v>25</v>
      </c>
      <c r="C165" s="16" t="s">
        <v>26</v>
      </c>
      <c r="D165" s="16" t="s">
        <v>738</v>
      </c>
      <c r="E165" s="16" t="s">
        <v>823</v>
      </c>
      <c r="F165" s="16" t="s">
        <v>824</v>
      </c>
      <c r="G165" s="16" t="s">
        <v>30</v>
      </c>
      <c r="H165" s="16" t="s">
        <v>801</v>
      </c>
      <c r="I165" s="16" t="s">
        <v>825</v>
      </c>
      <c r="J165" s="16" t="s">
        <v>826</v>
      </c>
      <c r="K165" s="16">
        <v>10</v>
      </c>
      <c r="L165" s="16" t="s">
        <v>33</v>
      </c>
      <c r="M165" s="16" t="s">
        <v>768</v>
      </c>
      <c r="N165" s="16" t="s">
        <v>827</v>
      </c>
      <c r="O165" s="16" t="s">
        <v>820</v>
      </c>
      <c r="P165" s="16" t="s">
        <v>821</v>
      </c>
      <c r="Q165" s="16" t="s">
        <v>38</v>
      </c>
      <c r="R165" s="16" t="s">
        <v>822</v>
      </c>
      <c r="S165" s="16" t="s">
        <v>762</v>
      </c>
      <c r="T165" s="16" t="s">
        <v>41</v>
      </c>
      <c r="U165" s="16"/>
    </row>
    <row r="166" s="1" customFormat="1" ht="75.6" spans="1:21">
      <c r="A166" s="16">
        <f>SUBTOTAL(3,$F$6:F166)</f>
        <v>161</v>
      </c>
      <c r="B166" s="16" t="s">
        <v>25</v>
      </c>
      <c r="C166" s="16" t="s">
        <v>26</v>
      </c>
      <c r="D166" s="16" t="s">
        <v>738</v>
      </c>
      <c r="E166" s="16" t="s">
        <v>828</v>
      </c>
      <c r="F166" s="16" t="s">
        <v>829</v>
      </c>
      <c r="G166" s="16" t="s">
        <v>30</v>
      </c>
      <c r="H166" s="16" t="s">
        <v>31</v>
      </c>
      <c r="I166" s="16" t="s">
        <v>830</v>
      </c>
      <c r="J166" s="16" t="s">
        <v>831</v>
      </c>
      <c r="K166" s="16">
        <v>60</v>
      </c>
      <c r="L166" s="17" t="s">
        <v>33</v>
      </c>
      <c r="M166" s="16" t="s">
        <v>768</v>
      </c>
      <c r="N166" s="16" t="s">
        <v>832</v>
      </c>
      <c r="O166" s="16" t="s">
        <v>423</v>
      </c>
      <c r="P166" s="16" t="s">
        <v>821</v>
      </c>
      <c r="Q166" s="16" t="s">
        <v>38</v>
      </c>
      <c r="R166" s="16" t="s">
        <v>822</v>
      </c>
      <c r="S166" s="16" t="s">
        <v>762</v>
      </c>
      <c r="T166" s="16" t="s">
        <v>41</v>
      </c>
      <c r="U166" s="23"/>
    </row>
    <row r="167" s="1" customFormat="1" ht="75.6" spans="1:21">
      <c r="A167" s="16">
        <f>SUBTOTAL(3,$F$6:F167)</f>
        <v>162</v>
      </c>
      <c r="B167" s="16" t="s">
        <v>25</v>
      </c>
      <c r="C167" s="16" t="s">
        <v>26</v>
      </c>
      <c r="D167" s="16" t="s">
        <v>738</v>
      </c>
      <c r="E167" s="16" t="s">
        <v>828</v>
      </c>
      <c r="F167" s="16" t="s">
        <v>833</v>
      </c>
      <c r="G167" s="16" t="s">
        <v>30</v>
      </c>
      <c r="H167" s="16" t="s">
        <v>31</v>
      </c>
      <c r="I167" s="16" t="s">
        <v>834</v>
      </c>
      <c r="J167" s="16" t="s">
        <v>835</v>
      </c>
      <c r="K167" s="16">
        <v>60</v>
      </c>
      <c r="L167" s="17" t="s">
        <v>33</v>
      </c>
      <c r="M167" s="16" t="s">
        <v>768</v>
      </c>
      <c r="N167" s="16" t="s">
        <v>47</v>
      </c>
      <c r="O167" s="16" t="s">
        <v>836</v>
      </c>
      <c r="P167" s="16" t="s">
        <v>821</v>
      </c>
      <c r="Q167" s="16" t="s">
        <v>38</v>
      </c>
      <c r="R167" s="16" t="s">
        <v>822</v>
      </c>
      <c r="S167" s="16" t="s">
        <v>762</v>
      </c>
      <c r="T167" s="16" t="s">
        <v>41</v>
      </c>
      <c r="U167" s="23"/>
    </row>
    <row r="168" s="1" customFormat="1" ht="75.6" spans="1:21">
      <c r="A168" s="16">
        <f>SUBTOTAL(3,$F$6:F168)</f>
        <v>163</v>
      </c>
      <c r="B168" s="16" t="s">
        <v>25</v>
      </c>
      <c r="C168" s="16" t="s">
        <v>26</v>
      </c>
      <c r="D168" s="16" t="s">
        <v>738</v>
      </c>
      <c r="E168" s="16" t="s">
        <v>837</v>
      </c>
      <c r="F168" s="16" t="s">
        <v>838</v>
      </c>
      <c r="G168" s="16" t="s">
        <v>30</v>
      </c>
      <c r="H168" s="16" t="s">
        <v>93</v>
      </c>
      <c r="I168" s="16" t="s">
        <v>839</v>
      </c>
      <c r="J168" s="16" t="s">
        <v>840</v>
      </c>
      <c r="K168" s="16">
        <v>50</v>
      </c>
      <c r="L168" s="17" t="s">
        <v>33</v>
      </c>
      <c r="M168" s="16" t="s">
        <v>203</v>
      </c>
      <c r="N168" s="16">
        <v>345</v>
      </c>
      <c r="O168" s="16" t="s">
        <v>841</v>
      </c>
      <c r="P168" s="16" t="s">
        <v>91</v>
      </c>
      <c r="Q168" s="16" t="s">
        <v>38</v>
      </c>
      <c r="R168" s="16" t="s">
        <v>822</v>
      </c>
      <c r="S168" s="16" t="s">
        <v>762</v>
      </c>
      <c r="T168" s="16" t="s">
        <v>41</v>
      </c>
      <c r="U168" s="16"/>
    </row>
    <row r="169" s="1" customFormat="1" ht="75.6" spans="1:21">
      <c r="A169" s="16">
        <f>SUBTOTAL(3,$F$6:F169)</f>
        <v>164</v>
      </c>
      <c r="B169" s="16" t="s">
        <v>25</v>
      </c>
      <c r="C169" s="16" t="s">
        <v>26</v>
      </c>
      <c r="D169" s="16" t="s">
        <v>738</v>
      </c>
      <c r="E169" s="16" t="s">
        <v>842</v>
      </c>
      <c r="F169" s="16" t="s">
        <v>843</v>
      </c>
      <c r="G169" s="16" t="s">
        <v>30</v>
      </c>
      <c r="H169" s="16" t="s">
        <v>93</v>
      </c>
      <c r="I169" s="16" t="s">
        <v>844</v>
      </c>
      <c r="J169" s="16" t="s">
        <v>845</v>
      </c>
      <c r="K169" s="16">
        <v>50</v>
      </c>
      <c r="L169" s="17" t="s">
        <v>33</v>
      </c>
      <c r="M169" s="16" t="s">
        <v>768</v>
      </c>
      <c r="N169" s="16" t="s">
        <v>846</v>
      </c>
      <c r="O169" s="16" t="s">
        <v>847</v>
      </c>
      <c r="P169" s="16" t="s">
        <v>848</v>
      </c>
      <c r="Q169" s="16" t="s">
        <v>38</v>
      </c>
      <c r="R169" s="16" t="s">
        <v>822</v>
      </c>
      <c r="S169" s="16" t="s">
        <v>762</v>
      </c>
      <c r="T169" s="16" t="s">
        <v>41</v>
      </c>
      <c r="U169" s="17"/>
    </row>
    <row r="170" s="1" customFormat="1" ht="75.6" spans="1:21">
      <c r="A170" s="16">
        <f>SUBTOTAL(3,$F$6:F170)</f>
        <v>165</v>
      </c>
      <c r="B170" s="16" t="s">
        <v>25</v>
      </c>
      <c r="C170" s="16" t="s">
        <v>26</v>
      </c>
      <c r="D170" s="16" t="s">
        <v>738</v>
      </c>
      <c r="E170" s="16" t="s">
        <v>842</v>
      </c>
      <c r="F170" s="16" t="s">
        <v>849</v>
      </c>
      <c r="G170" s="16" t="s">
        <v>30</v>
      </c>
      <c r="H170" s="16" t="s">
        <v>93</v>
      </c>
      <c r="I170" s="16" t="s">
        <v>850</v>
      </c>
      <c r="J170" s="16" t="s">
        <v>845</v>
      </c>
      <c r="K170" s="16">
        <v>20</v>
      </c>
      <c r="L170" s="17" t="s">
        <v>33</v>
      </c>
      <c r="M170" s="16" t="s">
        <v>768</v>
      </c>
      <c r="N170" s="16" t="s">
        <v>846</v>
      </c>
      <c r="O170" s="16" t="s">
        <v>847</v>
      </c>
      <c r="P170" s="16" t="s">
        <v>848</v>
      </c>
      <c r="Q170" s="16" t="s">
        <v>38</v>
      </c>
      <c r="R170" s="16" t="s">
        <v>822</v>
      </c>
      <c r="S170" s="16" t="s">
        <v>762</v>
      </c>
      <c r="T170" s="16" t="s">
        <v>41</v>
      </c>
      <c r="U170" s="17"/>
    </row>
    <row r="171" s="1" customFormat="1" ht="183.6" spans="1:21">
      <c r="A171" s="16">
        <f>SUBTOTAL(3,$F$6:F171)</f>
        <v>166</v>
      </c>
      <c r="B171" s="16" t="s">
        <v>25</v>
      </c>
      <c r="C171" s="16" t="s">
        <v>26</v>
      </c>
      <c r="D171" s="16" t="s">
        <v>738</v>
      </c>
      <c r="E171" s="16" t="s">
        <v>733</v>
      </c>
      <c r="F171" s="16" t="s">
        <v>851</v>
      </c>
      <c r="G171" s="16" t="s">
        <v>121</v>
      </c>
      <c r="H171" s="16" t="s">
        <v>449</v>
      </c>
      <c r="I171" s="16" t="s">
        <v>852</v>
      </c>
      <c r="J171" s="16" t="s">
        <v>853</v>
      </c>
      <c r="K171" s="16">
        <v>20</v>
      </c>
      <c r="L171" s="17" t="s">
        <v>33</v>
      </c>
      <c r="M171" s="16" t="s">
        <v>203</v>
      </c>
      <c r="N171" s="16">
        <v>301</v>
      </c>
      <c r="O171" s="16" t="s">
        <v>854</v>
      </c>
      <c r="P171" s="16" t="s">
        <v>855</v>
      </c>
      <c r="Q171" s="16" t="s">
        <v>38</v>
      </c>
      <c r="R171" s="16" t="s">
        <v>856</v>
      </c>
      <c r="S171" s="16" t="s">
        <v>857</v>
      </c>
      <c r="T171" s="16" t="s">
        <v>41</v>
      </c>
      <c r="U171" s="17"/>
    </row>
    <row r="172" s="1" customFormat="1" ht="151.2" spans="1:21">
      <c r="A172" s="16">
        <f>SUBTOTAL(3,$F$6:F172)</f>
        <v>167</v>
      </c>
      <c r="B172" s="16" t="s">
        <v>25</v>
      </c>
      <c r="C172" s="16" t="s">
        <v>26</v>
      </c>
      <c r="D172" s="16" t="s">
        <v>738</v>
      </c>
      <c r="E172" s="18" t="s">
        <v>733</v>
      </c>
      <c r="F172" s="16" t="s">
        <v>858</v>
      </c>
      <c r="G172" s="16" t="s">
        <v>30</v>
      </c>
      <c r="H172" s="18" t="s">
        <v>31</v>
      </c>
      <c r="I172" s="18" t="s">
        <v>859</v>
      </c>
      <c r="J172" s="18" t="s">
        <v>853</v>
      </c>
      <c r="K172" s="18">
        <v>35</v>
      </c>
      <c r="L172" s="17" t="s">
        <v>33</v>
      </c>
      <c r="M172" s="16" t="s">
        <v>203</v>
      </c>
      <c r="N172" s="16">
        <v>301</v>
      </c>
      <c r="O172" s="16" t="s">
        <v>854</v>
      </c>
      <c r="P172" s="16" t="s">
        <v>855</v>
      </c>
      <c r="Q172" s="16" t="s">
        <v>38</v>
      </c>
      <c r="R172" s="16" t="s">
        <v>860</v>
      </c>
      <c r="S172" s="16" t="s">
        <v>861</v>
      </c>
      <c r="T172" s="16" t="s">
        <v>41</v>
      </c>
      <c r="U172" s="17"/>
    </row>
    <row r="173" s="1" customFormat="1" ht="183.6" spans="1:21">
      <c r="A173" s="16">
        <f>SUBTOTAL(3,$F$6:F173)</f>
        <v>168</v>
      </c>
      <c r="B173" s="16" t="s">
        <v>25</v>
      </c>
      <c r="C173" s="16" t="s">
        <v>26</v>
      </c>
      <c r="D173" s="16" t="s">
        <v>738</v>
      </c>
      <c r="E173" s="18" t="s">
        <v>733</v>
      </c>
      <c r="F173" s="16" t="s">
        <v>858</v>
      </c>
      <c r="G173" s="16" t="s">
        <v>30</v>
      </c>
      <c r="H173" s="18" t="s">
        <v>31</v>
      </c>
      <c r="I173" s="18" t="s">
        <v>862</v>
      </c>
      <c r="J173" s="18" t="s">
        <v>853</v>
      </c>
      <c r="K173" s="18">
        <v>12</v>
      </c>
      <c r="L173" s="17" t="s">
        <v>33</v>
      </c>
      <c r="M173" s="16" t="s">
        <v>203</v>
      </c>
      <c r="N173" s="16">
        <v>301</v>
      </c>
      <c r="O173" s="16" t="s">
        <v>854</v>
      </c>
      <c r="P173" s="16" t="s">
        <v>855</v>
      </c>
      <c r="Q173" s="16" t="s">
        <v>38</v>
      </c>
      <c r="R173" s="16" t="s">
        <v>863</v>
      </c>
      <c r="S173" s="16" t="s">
        <v>861</v>
      </c>
      <c r="T173" s="16" t="s">
        <v>41</v>
      </c>
      <c r="U173" s="17"/>
    </row>
    <row r="174" s="1" customFormat="1" ht="183.6" spans="1:21">
      <c r="A174" s="16">
        <f>SUBTOTAL(3,$F$6:F174)</f>
        <v>169</v>
      </c>
      <c r="B174" s="16" t="s">
        <v>25</v>
      </c>
      <c r="C174" s="16" t="s">
        <v>26</v>
      </c>
      <c r="D174" s="16" t="s">
        <v>738</v>
      </c>
      <c r="E174" s="18" t="s">
        <v>733</v>
      </c>
      <c r="F174" s="16" t="s">
        <v>864</v>
      </c>
      <c r="G174" s="16" t="s">
        <v>121</v>
      </c>
      <c r="H174" s="16" t="s">
        <v>865</v>
      </c>
      <c r="I174" s="16" t="s">
        <v>866</v>
      </c>
      <c r="J174" s="18" t="s">
        <v>867</v>
      </c>
      <c r="K174" s="16">
        <v>50</v>
      </c>
      <c r="L174" s="17" t="s">
        <v>33</v>
      </c>
      <c r="M174" s="16" t="s">
        <v>203</v>
      </c>
      <c r="N174" s="16">
        <v>301</v>
      </c>
      <c r="O174" s="16" t="s">
        <v>854</v>
      </c>
      <c r="P174" s="16" t="s">
        <v>855</v>
      </c>
      <c r="Q174" s="16" t="s">
        <v>38</v>
      </c>
      <c r="R174" s="16" t="s">
        <v>868</v>
      </c>
      <c r="S174" s="16" t="s">
        <v>869</v>
      </c>
      <c r="T174" s="16" t="s">
        <v>41</v>
      </c>
      <c r="U174" s="17"/>
    </row>
    <row r="175" s="1" customFormat="1" ht="151.2" spans="1:21">
      <c r="A175" s="16">
        <f>SUBTOTAL(3,$F$6:F175)</f>
        <v>170</v>
      </c>
      <c r="B175" s="16" t="s">
        <v>25</v>
      </c>
      <c r="C175" s="16" t="s">
        <v>26</v>
      </c>
      <c r="D175" s="16" t="s">
        <v>738</v>
      </c>
      <c r="E175" s="18" t="s">
        <v>733</v>
      </c>
      <c r="F175" s="18" t="s">
        <v>870</v>
      </c>
      <c r="G175" s="16" t="s">
        <v>30</v>
      </c>
      <c r="H175" s="18" t="s">
        <v>31</v>
      </c>
      <c r="I175" s="16" t="s">
        <v>871</v>
      </c>
      <c r="J175" s="16" t="s">
        <v>733</v>
      </c>
      <c r="K175" s="24">
        <v>15</v>
      </c>
      <c r="L175" s="17" t="s">
        <v>33</v>
      </c>
      <c r="M175" s="16" t="s">
        <v>203</v>
      </c>
      <c r="N175" s="16">
        <v>301</v>
      </c>
      <c r="O175" s="16" t="s">
        <v>854</v>
      </c>
      <c r="P175" s="16" t="s">
        <v>855</v>
      </c>
      <c r="Q175" s="16" t="s">
        <v>38</v>
      </c>
      <c r="R175" s="16" t="s">
        <v>872</v>
      </c>
      <c r="S175" s="16" t="s">
        <v>873</v>
      </c>
      <c r="T175" s="16" t="s">
        <v>41</v>
      </c>
      <c r="U175" s="17"/>
    </row>
    <row r="176" s="1" customFormat="1" ht="140.4" spans="1:21">
      <c r="A176" s="16">
        <f>SUBTOTAL(3,$F$6:F176)</f>
        <v>171</v>
      </c>
      <c r="B176" s="16" t="s">
        <v>25</v>
      </c>
      <c r="C176" s="16" t="s">
        <v>26</v>
      </c>
      <c r="D176" s="16" t="s">
        <v>874</v>
      </c>
      <c r="E176" s="16" t="s">
        <v>875</v>
      </c>
      <c r="F176" s="16" t="s">
        <v>876</v>
      </c>
      <c r="G176" s="16" t="s">
        <v>30</v>
      </c>
      <c r="H176" s="16" t="s">
        <v>31</v>
      </c>
      <c r="I176" s="16" t="s">
        <v>877</v>
      </c>
      <c r="J176" s="16" t="s">
        <v>875</v>
      </c>
      <c r="K176" s="16">
        <v>270</v>
      </c>
      <c r="L176" s="16" t="s">
        <v>33</v>
      </c>
      <c r="M176" s="16" t="s">
        <v>878</v>
      </c>
      <c r="N176" s="16" t="s">
        <v>879</v>
      </c>
      <c r="O176" s="16" t="s">
        <v>701</v>
      </c>
      <c r="P176" s="16" t="s">
        <v>413</v>
      </c>
      <c r="Q176" s="16" t="s">
        <v>38</v>
      </c>
      <c r="R176" s="25" t="s">
        <v>880</v>
      </c>
      <c r="S176" s="25" t="s">
        <v>881</v>
      </c>
      <c r="T176" s="16" t="s">
        <v>41</v>
      </c>
      <c r="U176" s="16"/>
    </row>
    <row r="177" s="1" customFormat="1" ht="129.6" spans="1:21">
      <c r="A177" s="16">
        <f>SUBTOTAL(3,$F$6:F177)</f>
        <v>172</v>
      </c>
      <c r="B177" s="16" t="s">
        <v>25</v>
      </c>
      <c r="C177" s="16" t="s">
        <v>26</v>
      </c>
      <c r="D177" s="16" t="s">
        <v>874</v>
      </c>
      <c r="E177" s="16" t="s">
        <v>882</v>
      </c>
      <c r="F177" s="16" t="s">
        <v>883</v>
      </c>
      <c r="G177" s="16" t="s">
        <v>30</v>
      </c>
      <c r="H177" s="16" t="s">
        <v>31</v>
      </c>
      <c r="I177" s="16" t="s">
        <v>884</v>
      </c>
      <c r="J177" s="16" t="s">
        <v>882</v>
      </c>
      <c r="K177" s="16">
        <v>300</v>
      </c>
      <c r="L177" s="16" t="s">
        <v>33</v>
      </c>
      <c r="M177" s="16" t="s">
        <v>878</v>
      </c>
      <c r="N177" s="16" t="s">
        <v>885</v>
      </c>
      <c r="O177" s="16" t="s">
        <v>886</v>
      </c>
      <c r="P177" s="16" t="s">
        <v>887</v>
      </c>
      <c r="Q177" s="16" t="s">
        <v>38</v>
      </c>
      <c r="R177" s="16" t="s">
        <v>888</v>
      </c>
      <c r="S177" s="16" t="s">
        <v>889</v>
      </c>
      <c r="T177" s="16" t="s">
        <v>41</v>
      </c>
      <c r="U177" s="16"/>
    </row>
    <row r="178" s="1" customFormat="1" ht="64.8" spans="1:21">
      <c r="A178" s="16">
        <f>SUBTOTAL(3,$F$6:F178)</f>
        <v>173</v>
      </c>
      <c r="B178" s="16" t="s">
        <v>25</v>
      </c>
      <c r="C178" s="16" t="s">
        <v>26</v>
      </c>
      <c r="D178" s="16" t="s">
        <v>874</v>
      </c>
      <c r="E178" s="16" t="s">
        <v>890</v>
      </c>
      <c r="F178" s="16" t="s">
        <v>891</v>
      </c>
      <c r="G178" s="16" t="s">
        <v>30</v>
      </c>
      <c r="H178" s="16" t="s">
        <v>31</v>
      </c>
      <c r="I178" s="16" t="s">
        <v>892</v>
      </c>
      <c r="J178" s="16" t="s">
        <v>890</v>
      </c>
      <c r="K178" s="16">
        <v>180</v>
      </c>
      <c r="L178" s="16" t="s">
        <v>33</v>
      </c>
      <c r="M178" s="16" t="s">
        <v>893</v>
      </c>
      <c r="N178" s="16" t="s">
        <v>894</v>
      </c>
      <c r="O178" s="16" t="s">
        <v>895</v>
      </c>
      <c r="P178" s="16" t="s">
        <v>896</v>
      </c>
      <c r="Q178" s="16" t="s">
        <v>38</v>
      </c>
      <c r="R178" s="16" t="s">
        <v>897</v>
      </c>
      <c r="S178" s="16" t="s">
        <v>898</v>
      </c>
      <c r="T178" s="16" t="s">
        <v>41</v>
      </c>
      <c r="U178" s="16"/>
    </row>
    <row r="179" s="1" customFormat="1" ht="43.2" spans="1:21">
      <c r="A179" s="16">
        <f>SUBTOTAL(3,$F$6:F179)</f>
        <v>174</v>
      </c>
      <c r="B179" s="16" t="s">
        <v>25</v>
      </c>
      <c r="C179" s="16" t="s">
        <v>26</v>
      </c>
      <c r="D179" s="16" t="s">
        <v>874</v>
      </c>
      <c r="E179" s="16" t="s">
        <v>890</v>
      </c>
      <c r="F179" s="16" t="s">
        <v>899</v>
      </c>
      <c r="G179" s="16" t="s">
        <v>30</v>
      </c>
      <c r="H179" s="16" t="s">
        <v>31</v>
      </c>
      <c r="I179" s="16" t="s">
        <v>900</v>
      </c>
      <c r="J179" s="16" t="s">
        <v>890</v>
      </c>
      <c r="K179" s="16">
        <v>6</v>
      </c>
      <c r="L179" s="16" t="s">
        <v>33</v>
      </c>
      <c r="M179" s="16" t="s">
        <v>893</v>
      </c>
      <c r="N179" s="16" t="s">
        <v>894</v>
      </c>
      <c r="O179" s="16" t="s">
        <v>895</v>
      </c>
      <c r="P179" s="16" t="s">
        <v>896</v>
      </c>
      <c r="Q179" s="16" t="s">
        <v>38</v>
      </c>
      <c r="R179" s="16"/>
      <c r="S179" s="16"/>
      <c r="T179" s="16" t="s">
        <v>41</v>
      </c>
      <c r="U179" s="16"/>
    </row>
    <row r="180" s="1" customFormat="1" ht="118.8" spans="1:21">
      <c r="A180" s="16">
        <f>SUBTOTAL(3,$F$6:F180)</f>
        <v>175</v>
      </c>
      <c r="B180" s="16" t="s">
        <v>25</v>
      </c>
      <c r="C180" s="16" t="s">
        <v>26</v>
      </c>
      <c r="D180" s="16" t="s">
        <v>874</v>
      </c>
      <c r="E180" s="16" t="s">
        <v>901</v>
      </c>
      <c r="F180" s="16" t="s">
        <v>902</v>
      </c>
      <c r="G180" s="16" t="s">
        <v>30</v>
      </c>
      <c r="H180" s="16" t="s">
        <v>31</v>
      </c>
      <c r="I180" s="16" t="s">
        <v>903</v>
      </c>
      <c r="J180" s="16" t="s">
        <v>901</v>
      </c>
      <c r="K180" s="16">
        <v>6</v>
      </c>
      <c r="L180" s="16" t="s">
        <v>33</v>
      </c>
      <c r="M180" s="16" t="s">
        <v>34</v>
      </c>
      <c r="N180" s="16" t="s">
        <v>904</v>
      </c>
      <c r="O180" s="16" t="s">
        <v>144</v>
      </c>
      <c r="P180" s="16" t="s">
        <v>37</v>
      </c>
      <c r="Q180" s="16" t="s">
        <v>38</v>
      </c>
      <c r="R180" s="16" t="s">
        <v>905</v>
      </c>
      <c r="S180" s="16" t="s">
        <v>906</v>
      </c>
      <c r="T180" s="16" t="s">
        <v>41</v>
      </c>
      <c r="U180" s="16"/>
    </row>
    <row r="181" s="1" customFormat="1" ht="118.8" spans="1:21">
      <c r="A181" s="16">
        <f>SUBTOTAL(3,$F$6:F181)</f>
        <v>176</v>
      </c>
      <c r="B181" s="16" t="s">
        <v>25</v>
      </c>
      <c r="C181" s="16" t="s">
        <v>26</v>
      </c>
      <c r="D181" s="16" t="s">
        <v>874</v>
      </c>
      <c r="E181" s="16" t="s">
        <v>907</v>
      </c>
      <c r="F181" s="16" t="s">
        <v>908</v>
      </c>
      <c r="G181" s="16" t="s">
        <v>30</v>
      </c>
      <c r="H181" s="16" t="s">
        <v>31</v>
      </c>
      <c r="I181" s="16" t="s">
        <v>909</v>
      </c>
      <c r="J181" s="16" t="s">
        <v>907</v>
      </c>
      <c r="K181" s="16">
        <v>38</v>
      </c>
      <c r="L181" s="16" t="s">
        <v>33</v>
      </c>
      <c r="M181" s="16" t="s">
        <v>34</v>
      </c>
      <c r="N181" s="16" t="s">
        <v>910</v>
      </c>
      <c r="O181" s="16" t="s">
        <v>911</v>
      </c>
      <c r="P181" s="16" t="s">
        <v>212</v>
      </c>
      <c r="Q181" s="16" t="s">
        <v>38</v>
      </c>
      <c r="R181" s="16" t="s">
        <v>912</v>
      </c>
      <c r="S181" s="16" t="s">
        <v>913</v>
      </c>
      <c r="T181" s="16" t="s">
        <v>41</v>
      </c>
      <c r="U181" s="16"/>
    </row>
    <row r="182" s="1" customFormat="1" ht="43.2" spans="1:21">
      <c r="A182" s="16">
        <f>SUBTOTAL(3,$F$6:F182)</f>
        <v>177</v>
      </c>
      <c r="B182" s="16" t="s">
        <v>25</v>
      </c>
      <c r="C182" s="16" t="s">
        <v>26</v>
      </c>
      <c r="D182" s="16" t="s">
        <v>914</v>
      </c>
      <c r="E182" s="16" t="s">
        <v>915</v>
      </c>
      <c r="F182" s="16" t="s">
        <v>916</v>
      </c>
      <c r="G182" s="16" t="s">
        <v>30</v>
      </c>
      <c r="H182" s="16" t="s">
        <v>31</v>
      </c>
      <c r="I182" s="16" t="s">
        <v>917</v>
      </c>
      <c r="J182" s="16" t="s">
        <v>915</v>
      </c>
      <c r="K182" s="16">
        <v>28</v>
      </c>
      <c r="L182" s="16" t="s">
        <v>33</v>
      </c>
      <c r="M182" s="16" t="s">
        <v>878</v>
      </c>
      <c r="N182" s="16" t="s">
        <v>918</v>
      </c>
      <c r="O182" s="16" t="s">
        <v>919</v>
      </c>
      <c r="P182" s="16" t="s">
        <v>65</v>
      </c>
      <c r="Q182" s="16" t="s">
        <v>38</v>
      </c>
      <c r="R182" s="16" t="s">
        <v>920</v>
      </c>
      <c r="S182" s="16" t="s">
        <v>920</v>
      </c>
      <c r="T182" s="16" t="s">
        <v>41</v>
      </c>
      <c r="U182" s="16"/>
    </row>
    <row r="183" s="1" customFormat="1" ht="97.2" spans="1:21">
      <c r="A183" s="16">
        <f>SUBTOTAL(3,$F$6:F183)</f>
        <v>178</v>
      </c>
      <c r="B183" s="16" t="s">
        <v>25</v>
      </c>
      <c r="C183" s="16" t="s">
        <v>26</v>
      </c>
      <c r="D183" s="16" t="s">
        <v>914</v>
      </c>
      <c r="E183" s="16" t="s">
        <v>921</v>
      </c>
      <c r="F183" s="16" t="s">
        <v>922</v>
      </c>
      <c r="G183" s="16" t="s">
        <v>30</v>
      </c>
      <c r="H183" s="16" t="s">
        <v>31</v>
      </c>
      <c r="I183" s="16" t="s">
        <v>923</v>
      </c>
      <c r="J183" s="16" t="s">
        <v>921</v>
      </c>
      <c r="K183" s="16">
        <v>21</v>
      </c>
      <c r="L183" s="16" t="s">
        <v>33</v>
      </c>
      <c r="M183" s="16" t="s">
        <v>878</v>
      </c>
      <c r="N183" s="16" t="s">
        <v>924</v>
      </c>
      <c r="O183" s="16" t="s">
        <v>770</v>
      </c>
      <c r="P183" s="16" t="s">
        <v>509</v>
      </c>
      <c r="Q183" s="16" t="s">
        <v>38</v>
      </c>
      <c r="R183" s="16" t="s">
        <v>925</v>
      </c>
      <c r="S183" s="16" t="s">
        <v>926</v>
      </c>
      <c r="T183" s="16" t="s">
        <v>41</v>
      </c>
      <c r="U183" s="16"/>
    </row>
    <row r="184" s="1" customFormat="1" ht="140.4" spans="1:21">
      <c r="A184" s="16">
        <f>SUBTOTAL(3,$F$6:F184)</f>
        <v>179</v>
      </c>
      <c r="B184" s="16" t="s">
        <v>25</v>
      </c>
      <c r="C184" s="16" t="s">
        <v>26</v>
      </c>
      <c r="D184" s="16" t="s">
        <v>914</v>
      </c>
      <c r="E184" s="16" t="s">
        <v>927</v>
      </c>
      <c r="F184" s="16" t="s">
        <v>928</v>
      </c>
      <c r="G184" s="16" t="s">
        <v>30</v>
      </c>
      <c r="H184" s="16" t="s">
        <v>31</v>
      </c>
      <c r="I184" s="16" t="s">
        <v>929</v>
      </c>
      <c r="J184" s="16" t="s">
        <v>927</v>
      </c>
      <c r="K184" s="16">
        <v>35</v>
      </c>
      <c r="L184" s="16" t="s">
        <v>33</v>
      </c>
      <c r="M184" s="16" t="s">
        <v>878</v>
      </c>
      <c r="N184" s="16" t="s">
        <v>930</v>
      </c>
      <c r="O184" s="16" t="s">
        <v>931</v>
      </c>
      <c r="P184" s="16" t="s">
        <v>212</v>
      </c>
      <c r="Q184" s="16" t="s">
        <v>38</v>
      </c>
      <c r="R184" s="16" t="s">
        <v>932</v>
      </c>
      <c r="S184" s="16" t="s">
        <v>933</v>
      </c>
      <c r="T184" s="16" t="s">
        <v>41</v>
      </c>
      <c r="U184" s="16"/>
    </row>
    <row r="185" s="1" customFormat="1" ht="151.2" spans="1:21">
      <c r="A185" s="16">
        <f>SUBTOTAL(3,$F$6:F185)</f>
        <v>180</v>
      </c>
      <c r="B185" s="16" t="s">
        <v>25</v>
      </c>
      <c r="C185" s="16" t="s">
        <v>26</v>
      </c>
      <c r="D185" s="16" t="s">
        <v>914</v>
      </c>
      <c r="E185" s="16" t="s">
        <v>927</v>
      </c>
      <c r="F185" s="16" t="s">
        <v>934</v>
      </c>
      <c r="G185" s="16" t="s">
        <v>121</v>
      </c>
      <c r="H185" s="16" t="s">
        <v>31</v>
      </c>
      <c r="I185" s="16" t="s">
        <v>935</v>
      </c>
      <c r="J185" s="16" t="s">
        <v>927</v>
      </c>
      <c r="K185" s="16">
        <v>50</v>
      </c>
      <c r="L185" s="16" t="s">
        <v>33</v>
      </c>
      <c r="M185" s="16" t="s">
        <v>34</v>
      </c>
      <c r="N185" s="16" t="s">
        <v>930</v>
      </c>
      <c r="O185" s="16" t="s">
        <v>931</v>
      </c>
      <c r="P185" s="16" t="s">
        <v>212</v>
      </c>
      <c r="Q185" s="16" t="s">
        <v>38</v>
      </c>
      <c r="R185" s="16" t="s">
        <v>936</v>
      </c>
      <c r="S185" s="16" t="s">
        <v>937</v>
      </c>
      <c r="T185" s="16" t="s">
        <v>41</v>
      </c>
      <c r="U185" s="16"/>
    </row>
    <row r="186" s="1" customFormat="1" ht="140.4" spans="1:21">
      <c r="A186" s="16">
        <f>SUBTOTAL(3,$F$6:F186)</f>
        <v>181</v>
      </c>
      <c r="B186" s="16" t="s">
        <v>25</v>
      </c>
      <c r="C186" s="16" t="s">
        <v>26</v>
      </c>
      <c r="D186" s="16" t="s">
        <v>914</v>
      </c>
      <c r="E186" s="16" t="s">
        <v>938</v>
      </c>
      <c r="F186" s="16" t="s">
        <v>939</v>
      </c>
      <c r="G186" s="16" t="s">
        <v>30</v>
      </c>
      <c r="H186" s="16" t="s">
        <v>31</v>
      </c>
      <c r="I186" s="16" t="s">
        <v>940</v>
      </c>
      <c r="J186" s="16" t="s">
        <v>938</v>
      </c>
      <c r="K186" s="16">
        <v>14</v>
      </c>
      <c r="L186" s="16" t="s">
        <v>33</v>
      </c>
      <c r="M186" s="16" t="s">
        <v>34</v>
      </c>
      <c r="N186" s="16" t="s">
        <v>941</v>
      </c>
      <c r="O186" s="16" t="s">
        <v>942</v>
      </c>
      <c r="P186" s="16" t="s">
        <v>633</v>
      </c>
      <c r="Q186" s="16" t="s">
        <v>38</v>
      </c>
      <c r="R186" s="16" t="s">
        <v>943</v>
      </c>
      <c r="S186" s="16" t="s">
        <v>944</v>
      </c>
      <c r="T186" s="16" t="s">
        <v>41</v>
      </c>
      <c r="U186" s="16"/>
    </row>
    <row r="187" s="1" customFormat="1" ht="64.8" spans="1:21">
      <c r="A187" s="16">
        <f>SUBTOTAL(3,$F$6:F187)</f>
        <v>182</v>
      </c>
      <c r="B187" s="16" t="s">
        <v>25</v>
      </c>
      <c r="C187" s="16" t="s">
        <v>26</v>
      </c>
      <c r="D187" s="16" t="s">
        <v>914</v>
      </c>
      <c r="E187" s="16" t="s">
        <v>938</v>
      </c>
      <c r="F187" s="16" t="s">
        <v>945</v>
      </c>
      <c r="G187" s="16" t="s">
        <v>121</v>
      </c>
      <c r="H187" s="16" t="s">
        <v>31</v>
      </c>
      <c r="I187" s="16" t="s">
        <v>935</v>
      </c>
      <c r="J187" s="16" t="s">
        <v>938</v>
      </c>
      <c r="K187" s="16">
        <v>50</v>
      </c>
      <c r="L187" s="16" t="s">
        <v>33</v>
      </c>
      <c r="M187" s="16" t="s">
        <v>34</v>
      </c>
      <c r="N187" s="16" t="s">
        <v>941</v>
      </c>
      <c r="O187" s="16" t="s">
        <v>942</v>
      </c>
      <c r="P187" s="16" t="s">
        <v>633</v>
      </c>
      <c r="Q187" s="16" t="s">
        <v>38</v>
      </c>
      <c r="R187" s="16" t="s">
        <v>946</v>
      </c>
      <c r="S187" s="16" t="s">
        <v>946</v>
      </c>
      <c r="T187" s="16" t="s">
        <v>41</v>
      </c>
      <c r="U187" s="16"/>
    </row>
    <row r="188" s="1" customFormat="1" ht="205.2" spans="1:21">
      <c r="A188" s="16">
        <f>SUBTOTAL(3,$F$6:F188)</f>
        <v>183</v>
      </c>
      <c r="B188" s="16" t="s">
        <v>25</v>
      </c>
      <c r="C188" s="16" t="s">
        <v>26</v>
      </c>
      <c r="D188" s="16" t="s">
        <v>914</v>
      </c>
      <c r="E188" s="16" t="s">
        <v>947</v>
      </c>
      <c r="F188" s="16" t="s">
        <v>948</v>
      </c>
      <c r="G188" s="16" t="s">
        <v>121</v>
      </c>
      <c r="H188" s="16" t="s">
        <v>31</v>
      </c>
      <c r="I188" s="16" t="s">
        <v>949</v>
      </c>
      <c r="J188" s="16" t="s">
        <v>947</v>
      </c>
      <c r="K188" s="16">
        <v>245</v>
      </c>
      <c r="L188" s="16" t="s">
        <v>33</v>
      </c>
      <c r="M188" s="16" t="s">
        <v>878</v>
      </c>
      <c r="N188" s="16" t="s">
        <v>950</v>
      </c>
      <c r="O188" s="16" t="s">
        <v>951</v>
      </c>
      <c r="P188" s="16" t="s">
        <v>47</v>
      </c>
      <c r="Q188" s="16" t="s">
        <v>38</v>
      </c>
      <c r="R188" s="16" t="s">
        <v>952</v>
      </c>
      <c r="S188" s="16" t="s">
        <v>953</v>
      </c>
      <c r="T188" s="16" t="s">
        <v>41</v>
      </c>
      <c r="U188" s="16"/>
    </row>
    <row r="189" s="1" customFormat="1" ht="205.2" spans="1:21">
      <c r="A189" s="16">
        <f>SUBTOTAL(3,$F$6:F189)</f>
        <v>184</v>
      </c>
      <c r="B189" s="16" t="s">
        <v>25</v>
      </c>
      <c r="C189" s="16" t="s">
        <v>26</v>
      </c>
      <c r="D189" s="16" t="s">
        <v>914</v>
      </c>
      <c r="E189" s="16" t="s">
        <v>947</v>
      </c>
      <c r="F189" s="16" t="s">
        <v>954</v>
      </c>
      <c r="G189" s="16" t="s">
        <v>121</v>
      </c>
      <c r="H189" s="16" t="s">
        <v>31</v>
      </c>
      <c r="I189" s="16" t="s">
        <v>955</v>
      </c>
      <c r="J189" s="16" t="s">
        <v>947</v>
      </c>
      <c r="K189" s="16">
        <v>250</v>
      </c>
      <c r="L189" s="16" t="s">
        <v>33</v>
      </c>
      <c r="M189" s="16" t="s">
        <v>878</v>
      </c>
      <c r="N189" s="16" t="s">
        <v>950</v>
      </c>
      <c r="O189" s="16" t="s">
        <v>951</v>
      </c>
      <c r="P189" s="16" t="s">
        <v>47</v>
      </c>
      <c r="Q189" s="16" t="s">
        <v>38</v>
      </c>
      <c r="R189" s="16" t="s">
        <v>952</v>
      </c>
      <c r="S189" s="16" t="s">
        <v>953</v>
      </c>
      <c r="T189" s="16" t="s">
        <v>41</v>
      </c>
      <c r="U189" s="16"/>
    </row>
    <row r="190" s="1" customFormat="1" ht="162" spans="1:21">
      <c r="A190" s="16">
        <f>SUBTOTAL(3,$F$6:F190)</f>
        <v>185</v>
      </c>
      <c r="B190" s="16" t="s">
        <v>25</v>
      </c>
      <c r="C190" s="16" t="s">
        <v>26</v>
      </c>
      <c r="D190" s="16" t="s">
        <v>914</v>
      </c>
      <c r="E190" s="16" t="s">
        <v>947</v>
      </c>
      <c r="F190" s="16" t="s">
        <v>956</v>
      </c>
      <c r="G190" s="16" t="s">
        <v>30</v>
      </c>
      <c r="H190" s="16" t="s">
        <v>31</v>
      </c>
      <c r="I190" s="16" t="s">
        <v>957</v>
      </c>
      <c r="J190" s="16" t="s">
        <v>947</v>
      </c>
      <c r="K190" s="16">
        <v>42</v>
      </c>
      <c r="L190" s="16" t="s">
        <v>33</v>
      </c>
      <c r="M190" s="16" t="s">
        <v>878</v>
      </c>
      <c r="N190" s="16" t="s">
        <v>950</v>
      </c>
      <c r="O190" s="16" t="s">
        <v>951</v>
      </c>
      <c r="P190" s="16" t="s">
        <v>47</v>
      </c>
      <c r="Q190" s="16" t="s">
        <v>38</v>
      </c>
      <c r="R190" s="16" t="s">
        <v>958</v>
      </c>
      <c r="S190" s="16" t="s">
        <v>959</v>
      </c>
      <c r="T190" s="16" t="s">
        <v>41</v>
      </c>
      <c r="U190" s="16"/>
    </row>
    <row r="191" s="1" customFormat="1" ht="118.8" spans="1:21">
      <c r="A191" s="16">
        <f>SUBTOTAL(3,$F$6:F191)</f>
        <v>186</v>
      </c>
      <c r="B191" s="16" t="s">
        <v>25</v>
      </c>
      <c r="C191" s="16" t="s">
        <v>26</v>
      </c>
      <c r="D191" s="16" t="s">
        <v>914</v>
      </c>
      <c r="E191" s="16" t="s">
        <v>947</v>
      </c>
      <c r="F191" s="16" t="s">
        <v>960</v>
      </c>
      <c r="G191" s="16" t="s">
        <v>30</v>
      </c>
      <c r="H191" s="16" t="s">
        <v>31</v>
      </c>
      <c r="I191" s="16" t="s">
        <v>961</v>
      </c>
      <c r="J191" s="16" t="s">
        <v>947</v>
      </c>
      <c r="K191" s="16">
        <v>16</v>
      </c>
      <c r="L191" s="16" t="s">
        <v>33</v>
      </c>
      <c r="M191" s="16" t="s">
        <v>878</v>
      </c>
      <c r="N191" s="16" t="s">
        <v>950</v>
      </c>
      <c r="O191" s="16" t="s">
        <v>951</v>
      </c>
      <c r="P191" s="16" t="s">
        <v>47</v>
      </c>
      <c r="Q191" s="16" t="s">
        <v>38</v>
      </c>
      <c r="R191" s="16" t="s">
        <v>958</v>
      </c>
      <c r="S191" s="16" t="s">
        <v>959</v>
      </c>
      <c r="T191" s="16" t="s">
        <v>41</v>
      </c>
      <c r="U191" s="16"/>
    </row>
    <row r="192" s="1" customFormat="1" ht="108" spans="1:21">
      <c r="A192" s="16">
        <f>SUBTOTAL(3,$F$6:F192)</f>
        <v>187</v>
      </c>
      <c r="B192" s="16" t="s">
        <v>25</v>
      </c>
      <c r="C192" s="16" t="s">
        <v>26</v>
      </c>
      <c r="D192" s="16" t="s">
        <v>914</v>
      </c>
      <c r="E192" s="16" t="s">
        <v>962</v>
      </c>
      <c r="F192" s="16" t="s">
        <v>963</v>
      </c>
      <c r="G192" s="16" t="s">
        <v>30</v>
      </c>
      <c r="H192" s="17" t="s">
        <v>31</v>
      </c>
      <c r="I192" s="16" t="s">
        <v>964</v>
      </c>
      <c r="J192" s="16" t="s">
        <v>962</v>
      </c>
      <c r="K192" s="16">
        <v>9.6</v>
      </c>
      <c r="L192" s="16" t="s">
        <v>33</v>
      </c>
      <c r="M192" s="16" t="s">
        <v>34</v>
      </c>
      <c r="N192" s="16" t="s">
        <v>965</v>
      </c>
      <c r="O192" s="16" t="s">
        <v>966</v>
      </c>
      <c r="P192" s="16" t="s">
        <v>967</v>
      </c>
      <c r="Q192" s="16" t="s">
        <v>38</v>
      </c>
      <c r="R192" s="16" t="s">
        <v>968</v>
      </c>
      <c r="S192" s="16" t="s">
        <v>969</v>
      </c>
      <c r="T192" s="16" t="s">
        <v>41</v>
      </c>
      <c r="U192" s="16"/>
    </row>
    <row r="193" s="1" customFormat="1" ht="140.4" spans="1:21">
      <c r="A193" s="16">
        <f>SUBTOTAL(3,$F$6:F193)</f>
        <v>188</v>
      </c>
      <c r="B193" s="16" t="s">
        <v>25</v>
      </c>
      <c r="C193" s="16" t="s">
        <v>26</v>
      </c>
      <c r="D193" s="16" t="s">
        <v>914</v>
      </c>
      <c r="E193" s="16" t="s">
        <v>970</v>
      </c>
      <c r="F193" s="16" t="s">
        <v>971</v>
      </c>
      <c r="G193" s="16" t="s">
        <v>30</v>
      </c>
      <c r="H193" s="16" t="s">
        <v>31</v>
      </c>
      <c r="I193" s="16" t="s">
        <v>972</v>
      </c>
      <c r="J193" s="16" t="s">
        <v>970</v>
      </c>
      <c r="K193" s="16">
        <v>56</v>
      </c>
      <c r="L193" s="16" t="s">
        <v>33</v>
      </c>
      <c r="M193" s="16" t="s">
        <v>878</v>
      </c>
      <c r="N193" s="16" t="s">
        <v>973</v>
      </c>
      <c r="O193" s="16" t="s">
        <v>974</v>
      </c>
      <c r="P193" s="16" t="s">
        <v>975</v>
      </c>
      <c r="Q193" s="16" t="s">
        <v>38</v>
      </c>
      <c r="R193" s="16" t="s">
        <v>976</v>
      </c>
      <c r="S193" s="16" t="s">
        <v>977</v>
      </c>
      <c r="T193" s="16" t="s">
        <v>41</v>
      </c>
      <c r="U193" s="16"/>
    </row>
    <row r="194" s="1" customFormat="1" ht="140.4" spans="1:21">
      <c r="A194" s="16">
        <f>SUBTOTAL(3,$F$6:F194)</f>
        <v>189</v>
      </c>
      <c r="B194" s="16" t="s">
        <v>25</v>
      </c>
      <c r="C194" s="16" t="s">
        <v>26</v>
      </c>
      <c r="D194" s="16" t="s">
        <v>914</v>
      </c>
      <c r="E194" s="16" t="s">
        <v>970</v>
      </c>
      <c r="F194" s="16" t="s">
        <v>978</v>
      </c>
      <c r="G194" s="16" t="s">
        <v>121</v>
      </c>
      <c r="H194" s="16" t="s">
        <v>31</v>
      </c>
      <c r="I194" s="16" t="s">
        <v>979</v>
      </c>
      <c r="J194" s="16" t="s">
        <v>970</v>
      </c>
      <c r="K194" s="16">
        <v>180</v>
      </c>
      <c r="L194" s="16" t="s">
        <v>33</v>
      </c>
      <c r="M194" s="16" t="s">
        <v>878</v>
      </c>
      <c r="N194" s="16" t="s">
        <v>973</v>
      </c>
      <c r="O194" s="16" t="s">
        <v>974</v>
      </c>
      <c r="P194" s="16" t="s">
        <v>975</v>
      </c>
      <c r="Q194" s="16" t="s">
        <v>38</v>
      </c>
      <c r="R194" s="16" t="s">
        <v>980</v>
      </c>
      <c r="S194" s="16" t="s">
        <v>981</v>
      </c>
      <c r="T194" s="16" t="s">
        <v>41</v>
      </c>
      <c r="U194" s="16"/>
    </row>
    <row r="195" s="1" customFormat="1" ht="216" spans="1:21">
      <c r="A195" s="16">
        <f>SUBTOTAL(3,$F$6:F195)</f>
        <v>190</v>
      </c>
      <c r="B195" s="16" t="s">
        <v>25</v>
      </c>
      <c r="C195" s="16" t="s">
        <v>26</v>
      </c>
      <c r="D195" s="16" t="s">
        <v>914</v>
      </c>
      <c r="E195" s="16" t="s">
        <v>970</v>
      </c>
      <c r="F195" s="16" t="s">
        <v>982</v>
      </c>
      <c r="G195" s="16" t="s">
        <v>121</v>
      </c>
      <c r="H195" s="16" t="s">
        <v>31</v>
      </c>
      <c r="I195" s="16" t="s">
        <v>983</v>
      </c>
      <c r="J195" s="16" t="s">
        <v>970</v>
      </c>
      <c r="K195" s="16">
        <v>160</v>
      </c>
      <c r="L195" s="16" t="s">
        <v>33</v>
      </c>
      <c r="M195" s="16" t="s">
        <v>878</v>
      </c>
      <c r="N195" s="16" t="s">
        <v>973</v>
      </c>
      <c r="O195" s="16" t="s">
        <v>974</v>
      </c>
      <c r="P195" s="16" t="s">
        <v>975</v>
      </c>
      <c r="Q195" s="16" t="s">
        <v>38</v>
      </c>
      <c r="R195" s="16" t="s">
        <v>984</v>
      </c>
      <c r="S195" s="16" t="s">
        <v>985</v>
      </c>
      <c r="T195" s="16" t="s">
        <v>41</v>
      </c>
      <c r="U195" s="16"/>
    </row>
    <row r="196" s="1" customFormat="1" ht="162" spans="1:21">
      <c r="A196" s="16">
        <f>SUBTOTAL(3,$F$6:F196)</f>
        <v>191</v>
      </c>
      <c r="B196" s="16" t="s">
        <v>25</v>
      </c>
      <c r="C196" s="16" t="s">
        <v>26</v>
      </c>
      <c r="D196" s="16" t="s">
        <v>914</v>
      </c>
      <c r="E196" s="16" t="s">
        <v>970</v>
      </c>
      <c r="F196" s="16" t="s">
        <v>986</v>
      </c>
      <c r="G196" s="16" t="s">
        <v>121</v>
      </c>
      <c r="H196" s="16" t="s">
        <v>31</v>
      </c>
      <c r="I196" s="16" t="s">
        <v>987</v>
      </c>
      <c r="J196" s="16" t="s">
        <v>970</v>
      </c>
      <c r="K196" s="16">
        <v>50</v>
      </c>
      <c r="L196" s="16" t="s">
        <v>33</v>
      </c>
      <c r="M196" s="16" t="s">
        <v>878</v>
      </c>
      <c r="N196" s="16" t="s">
        <v>973</v>
      </c>
      <c r="O196" s="16" t="s">
        <v>974</v>
      </c>
      <c r="P196" s="16" t="s">
        <v>975</v>
      </c>
      <c r="Q196" s="16" t="s">
        <v>38</v>
      </c>
      <c r="R196" s="16" t="s">
        <v>980</v>
      </c>
      <c r="S196" s="16" t="s">
        <v>981</v>
      </c>
      <c r="T196" s="16" t="s">
        <v>41</v>
      </c>
      <c r="U196" s="16"/>
    </row>
    <row r="197" s="1" customFormat="1" ht="140.4" spans="1:21">
      <c r="A197" s="16">
        <f>SUBTOTAL(3,$F$6:F197)</f>
        <v>192</v>
      </c>
      <c r="B197" s="16" t="s">
        <v>25</v>
      </c>
      <c r="C197" s="16" t="s">
        <v>26</v>
      </c>
      <c r="D197" s="16" t="s">
        <v>914</v>
      </c>
      <c r="E197" s="16" t="s">
        <v>988</v>
      </c>
      <c r="F197" s="16" t="s">
        <v>989</v>
      </c>
      <c r="G197" s="16" t="s">
        <v>30</v>
      </c>
      <c r="H197" s="16" t="s">
        <v>31</v>
      </c>
      <c r="I197" s="16" t="s">
        <v>990</v>
      </c>
      <c r="J197" s="16" t="s">
        <v>988</v>
      </c>
      <c r="K197" s="16">
        <v>35</v>
      </c>
      <c r="L197" s="16" t="s">
        <v>33</v>
      </c>
      <c r="M197" s="16" t="s">
        <v>34</v>
      </c>
      <c r="N197" s="16" t="s">
        <v>991</v>
      </c>
      <c r="O197" s="16" t="s">
        <v>992</v>
      </c>
      <c r="P197" s="16" t="s">
        <v>247</v>
      </c>
      <c r="Q197" s="16" t="s">
        <v>38</v>
      </c>
      <c r="R197" s="16" t="s">
        <v>993</v>
      </c>
      <c r="S197" s="16" t="s">
        <v>994</v>
      </c>
      <c r="T197" s="16" t="s">
        <v>41</v>
      </c>
      <c r="U197" s="16"/>
    </row>
    <row r="198" s="1" customFormat="1" ht="129.6" spans="1:21">
      <c r="A198" s="16">
        <f>SUBTOTAL(3,$F$6:F198)</f>
        <v>193</v>
      </c>
      <c r="B198" s="16" t="s">
        <v>25</v>
      </c>
      <c r="C198" s="16" t="s">
        <v>26</v>
      </c>
      <c r="D198" s="16" t="s">
        <v>914</v>
      </c>
      <c r="E198" s="16" t="s">
        <v>787</v>
      </c>
      <c r="F198" s="16" t="s">
        <v>995</v>
      </c>
      <c r="G198" s="16" t="s">
        <v>30</v>
      </c>
      <c r="H198" s="16" t="s">
        <v>31</v>
      </c>
      <c r="I198" s="16" t="s">
        <v>996</v>
      </c>
      <c r="J198" s="16" t="s">
        <v>787</v>
      </c>
      <c r="K198" s="16">
        <v>28</v>
      </c>
      <c r="L198" s="16" t="s">
        <v>33</v>
      </c>
      <c r="M198" s="16" t="s">
        <v>878</v>
      </c>
      <c r="N198" s="16" t="s">
        <v>997</v>
      </c>
      <c r="O198" s="16" t="s">
        <v>998</v>
      </c>
      <c r="P198" s="16" t="s">
        <v>247</v>
      </c>
      <c r="Q198" s="16" t="s">
        <v>38</v>
      </c>
      <c r="R198" s="16" t="s">
        <v>999</v>
      </c>
      <c r="S198" s="16" t="s">
        <v>1000</v>
      </c>
      <c r="T198" s="16" t="s">
        <v>41</v>
      </c>
      <c r="U198" s="16"/>
    </row>
    <row r="199" s="1" customFormat="1" ht="183.6" spans="1:21">
      <c r="A199" s="16">
        <f>SUBTOTAL(3,$F$6:F199)</f>
        <v>194</v>
      </c>
      <c r="B199" s="16" t="s">
        <v>25</v>
      </c>
      <c r="C199" s="16" t="s">
        <v>26</v>
      </c>
      <c r="D199" s="16" t="s">
        <v>914</v>
      </c>
      <c r="E199" s="16" t="s">
        <v>253</v>
      </c>
      <c r="F199" s="16" t="s">
        <v>1001</v>
      </c>
      <c r="G199" s="16" t="s">
        <v>30</v>
      </c>
      <c r="H199" s="16" t="s">
        <v>31</v>
      </c>
      <c r="I199" s="16" t="s">
        <v>1002</v>
      </c>
      <c r="J199" s="16" t="s">
        <v>253</v>
      </c>
      <c r="K199" s="16">
        <v>42</v>
      </c>
      <c r="L199" s="16" t="s">
        <v>33</v>
      </c>
      <c r="M199" s="16" t="s">
        <v>878</v>
      </c>
      <c r="N199" s="16" t="s">
        <v>1003</v>
      </c>
      <c r="O199" s="16" t="s">
        <v>1004</v>
      </c>
      <c r="P199" s="16" t="s">
        <v>307</v>
      </c>
      <c r="Q199" s="16" t="s">
        <v>38</v>
      </c>
      <c r="R199" s="16" t="s">
        <v>1005</v>
      </c>
      <c r="S199" s="16" t="s">
        <v>1006</v>
      </c>
      <c r="T199" s="16" t="s">
        <v>41</v>
      </c>
      <c r="U199" s="16"/>
    </row>
    <row r="200" s="1" customFormat="1" ht="43.2" spans="1:21">
      <c r="A200" s="16">
        <f>SUBTOTAL(3,$F$6:F200)</f>
        <v>195</v>
      </c>
      <c r="B200" s="16" t="s">
        <v>25</v>
      </c>
      <c r="C200" s="16" t="s">
        <v>26</v>
      </c>
      <c r="D200" s="16" t="s">
        <v>914</v>
      </c>
      <c r="E200" s="16" t="s">
        <v>253</v>
      </c>
      <c r="F200" s="16" t="s">
        <v>1007</v>
      </c>
      <c r="G200" s="16" t="s">
        <v>121</v>
      </c>
      <c r="H200" s="16" t="s">
        <v>31</v>
      </c>
      <c r="I200" s="16" t="s">
        <v>1008</v>
      </c>
      <c r="J200" s="16" t="s">
        <v>253</v>
      </c>
      <c r="K200" s="16">
        <v>75</v>
      </c>
      <c r="L200" s="16" t="s">
        <v>33</v>
      </c>
      <c r="M200" s="16" t="s">
        <v>878</v>
      </c>
      <c r="N200" s="16" t="s">
        <v>1003</v>
      </c>
      <c r="O200" s="16" t="s">
        <v>1004</v>
      </c>
      <c r="P200" s="16" t="s">
        <v>307</v>
      </c>
      <c r="Q200" s="16" t="s">
        <v>38</v>
      </c>
      <c r="R200" s="16" t="s">
        <v>1009</v>
      </c>
      <c r="S200" s="16" t="s">
        <v>1010</v>
      </c>
      <c r="T200" s="16" t="s">
        <v>41</v>
      </c>
      <c r="U200" s="16"/>
    </row>
    <row r="201" s="1" customFormat="1" ht="140.4" spans="1:21">
      <c r="A201" s="16">
        <f>SUBTOTAL(3,$F$6:F201)</f>
        <v>196</v>
      </c>
      <c r="B201" s="16" t="s">
        <v>25</v>
      </c>
      <c r="C201" s="16" t="s">
        <v>26</v>
      </c>
      <c r="D201" s="16" t="s">
        <v>914</v>
      </c>
      <c r="E201" s="16" t="s">
        <v>1011</v>
      </c>
      <c r="F201" s="16" t="s">
        <v>1012</v>
      </c>
      <c r="G201" s="16" t="s">
        <v>30</v>
      </c>
      <c r="H201" s="16" t="s">
        <v>31</v>
      </c>
      <c r="I201" s="16" t="s">
        <v>1013</v>
      </c>
      <c r="J201" s="16" t="s">
        <v>1011</v>
      </c>
      <c r="K201" s="16">
        <v>210</v>
      </c>
      <c r="L201" s="16" t="s">
        <v>33</v>
      </c>
      <c r="M201" s="16" t="s">
        <v>878</v>
      </c>
      <c r="N201" s="16" t="s">
        <v>1014</v>
      </c>
      <c r="O201" s="16" t="s">
        <v>1015</v>
      </c>
      <c r="P201" s="16" t="s">
        <v>1016</v>
      </c>
      <c r="Q201" s="16" t="s">
        <v>38</v>
      </c>
      <c r="R201" s="16" t="s">
        <v>1017</v>
      </c>
      <c r="S201" s="16" t="s">
        <v>1018</v>
      </c>
      <c r="T201" s="16" t="s">
        <v>41</v>
      </c>
      <c r="U201" s="16"/>
    </row>
    <row r="202" s="1" customFormat="1" ht="140.4" spans="1:21">
      <c r="A202" s="16">
        <f>SUBTOTAL(3,$F$6:F202)</f>
        <v>197</v>
      </c>
      <c r="B202" s="16" t="s">
        <v>25</v>
      </c>
      <c r="C202" s="16" t="s">
        <v>26</v>
      </c>
      <c r="D202" s="16" t="s">
        <v>914</v>
      </c>
      <c r="E202" s="16" t="s">
        <v>1011</v>
      </c>
      <c r="F202" s="16" t="s">
        <v>1019</v>
      </c>
      <c r="G202" s="16" t="s">
        <v>30</v>
      </c>
      <c r="H202" s="16" t="s">
        <v>31</v>
      </c>
      <c r="I202" s="16" t="s">
        <v>1020</v>
      </c>
      <c r="J202" s="16" t="s">
        <v>1011</v>
      </c>
      <c r="K202" s="16">
        <v>16</v>
      </c>
      <c r="L202" s="16" t="s">
        <v>33</v>
      </c>
      <c r="M202" s="16" t="s">
        <v>878</v>
      </c>
      <c r="N202" s="16" t="s">
        <v>1014</v>
      </c>
      <c r="O202" s="16" t="s">
        <v>1015</v>
      </c>
      <c r="P202" s="16" t="s">
        <v>1016</v>
      </c>
      <c r="Q202" s="16" t="s">
        <v>38</v>
      </c>
      <c r="R202" s="16" t="s">
        <v>1017</v>
      </c>
      <c r="S202" s="16" t="s">
        <v>1018</v>
      </c>
      <c r="T202" s="16" t="s">
        <v>41</v>
      </c>
      <c r="U202" s="26"/>
    </row>
    <row r="203" s="1" customFormat="1" ht="162" spans="1:21">
      <c r="A203" s="16">
        <f>SUBTOTAL(3,$F$6:F203)</f>
        <v>198</v>
      </c>
      <c r="B203" s="16" t="s">
        <v>25</v>
      </c>
      <c r="C203" s="16" t="s">
        <v>26</v>
      </c>
      <c r="D203" s="16" t="s">
        <v>914</v>
      </c>
      <c r="E203" s="16" t="s">
        <v>1011</v>
      </c>
      <c r="F203" s="16" t="s">
        <v>1021</v>
      </c>
      <c r="G203" s="16" t="s">
        <v>121</v>
      </c>
      <c r="H203" s="16" t="s">
        <v>31</v>
      </c>
      <c r="I203" s="16" t="s">
        <v>1022</v>
      </c>
      <c r="J203" s="16" t="s">
        <v>1011</v>
      </c>
      <c r="K203" s="16">
        <v>50</v>
      </c>
      <c r="L203" s="16" t="s">
        <v>33</v>
      </c>
      <c r="M203" s="16" t="s">
        <v>878</v>
      </c>
      <c r="N203" s="16" t="s">
        <v>1014</v>
      </c>
      <c r="O203" s="16" t="s">
        <v>1015</v>
      </c>
      <c r="P203" s="16" t="s">
        <v>1016</v>
      </c>
      <c r="Q203" s="16" t="s">
        <v>38</v>
      </c>
      <c r="R203" s="16" t="s">
        <v>1023</v>
      </c>
      <c r="S203" s="16" t="s">
        <v>1024</v>
      </c>
      <c r="T203" s="16" t="s">
        <v>41</v>
      </c>
      <c r="U203" s="16"/>
    </row>
    <row r="204" s="1" customFormat="1" ht="129.6" spans="1:21">
      <c r="A204" s="16">
        <f>SUBTOTAL(3,$F$6:F204)</f>
        <v>199</v>
      </c>
      <c r="B204" s="16" t="s">
        <v>25</v>
      </c>
      <c r="C204" s="16" t="s">
        <v>26</v>
      </c>
      <c r="D204" s="16" t="s">
        <v>914</v>
      </c>
      <c r="E204" s="16" t="s">
        <v>1025</v>
      </c>
      <c r="F204" s="16" t="s">
        <v>1026</v>
      </c>
      <c r="G204" s="16" t="s">
        <v>30</v>
      </c>
      <c r="H204" s="16" t="s">
        <v>31</v>
      </c>
      <c r="I204" s="16" t="s">
        <v>1027</v>
      </c>
      <c r="J204" s="16" t="s">
        <v>1025</v>
      </c>
      <c r="K204" s="16">
        <v>28</v>
      </c>
      <c r="L204" s="16" t="s">
        <v>33</v>
      </c>
      <c r="M204" s="16" t="s">
        <v>1028</v>
      </c>
      <c r="N204" s="16" t="s">
        <v>1029</v>
      </c>
      <c r="O204" s="16" t="s">
        <v>895</v>
      </c>
      <c r="P204" s="16" t="s">
        <v>144</v>
      </c>
      <c r="Q204" s="16" t="s">
        <v>38</v>
      </c>
      <c r="R204" s="16" t="s">
        <v>1030</v>
      </c>
      <c r="S204" s="16" t="s">
        <v>1031</v>
      </c>
      <c r="T204" s="16" t="s">
        <v>41</v>
      </c>
      <c r="U204" s="16"/>
    </row>
    <row r="205" s="1" customFormat="1" ht="118.8" spans="1:21">
      <c r="A205" s="16">
        <f>SUBTOTAL(3,$F$6:F205)</f>
        <v>200</v>
      </c>
      <c r="B205" s="16" t="s">
        <v>25</v>
      </c>
      <c r="C205" s="16" t="s">
        <v>26</v>
      </c>
      <c r="D205" s="16" t="s">
        <v>914</v>
      </c>
      <c r="E205" s="16" t="s">
        <v>1032</v>
      </c>
      <c r="F205" s="16" t="s">
        <v>1033</v>
      </c>
      <c r="G205" s="16" t="s">
        <v>30</v>
      </c>
      <c r="H205" s="16" t="s">
        <v>31</v>
      </c>
      <c r="I205" s="16" t="s">
        <v>1020</v>
      </c>
      <c r="J205" s="16" t="s">
        <v>1032</v>
      </c>
      <c r="K205" s="16">
        <v>16</v>
      </c>
      <c r="L205" s="16" t="s">
        <v>33</v>
      </c>
      <c r="M205" s="16" t="s">
        <v>878</v>
      </c>
      <c r="N205" s="16" t="s">
        <v>1034</v>
      </c>
      <c r="O205" s="16" t="s">
        <v>1035</v>
      </c>
      <c r="P205" s="16" t="s">
        <v>770</v>
      </c>
      <c r="Q205" s="16" t="s">
        <v>38</v>
      </c>
      <c r="R205" s="16" t="s">
        <v>1036</v>
      </c>
      <c r="S205" s="16" t="s">
        <v>1037</v>
      </c>
      <c r="T205" s="16" t="s">
        <v>41</v>
      </c>
      <c r="U205" s="16"/>
    </row>
    <row r="206" s="1" customFormat="1" ht="129.6" spans="1:21">
      <c r="A206" s="16">
        <f>SUBTOTAL(3,$F$6:F206)</f>
        <v>201</v>
      </c>
      <c r="B206" s="16" t="s">
        <v>25</v>
      </c>
      <c r="C206" s="16" t="s">
        <v>26</v>
      </c>
      <c r="D206" s="16" t="s">
        <v>914</v>
      </c>
      <c r="E206" s="16" t="s">
        <v>1032</v>
      </c>
      <c r="F206" s="16" t="s">
        <v>1038</v>
      </c>
      <c r="G206" s="16" t="s">
        <v>30</v>
      </c>
      <c r="H206" s="16" t="s">
        <v>31</v>
      </c>
      <c r="I206" s="16" t="s">
        <v>1039</v>
      </c>
      <c r="J206" s="16" t="s">
        <v>1032</v>
      </c>
      <c r="K206" s="16">
        <v>42</v>
      </c>
      <c r="L206" s="16" t="s">
        <v>33</v>
      </c>
      <c r="M206" s="16" t="s">
        <v>878</v>
      </c>
      <c r="N206" s="16" t="s">
        <v>1034</v>
      </c>
      <c r="O206" s="16" t="s">
        <v>1035</v>
      </c>
      <c r="P206" s="16" t="s">
        <v>770</v>
      </c>
      <c r="Q206" s="16" t="s">
        <v>38</v>
      </c>
      <c r="R206" s="16" t="s">
        <v>1040</v>
      </c>
      <c r="S206" s="16" t="s">
        <v>1037</v>
      </c>
      <c r="T206" s="16" t="s">
        <v>41</v>
      </c>
      <c r="U206" s="16"/>
    </row>
    <row r="207" s="1" customFormat="1" ht="162" spans="1:21">
      <c r="A207" s="16">
        <f>SUBTOTAL(3,$F$6:F207)</f>
        <v>202</v>
      </c>
      <c r="B207" s="16" t="s">
        <v>25</v>
      </c>
      <c r="C207" s="16" t="s">
        <v>26</v>
      </c>
      <c r="D207" s="16" t="s">
        <v>914</v>
      </c>
      <c r="E207" s="16" t="s">
        <v>1041</v>
      </c>
      <c r="F207" s="16" t="s">
        <v>1042</v>
      </c>
      <c r="G207" s="16" t="s">
        <v>30</v>
      </c>
      <c r="H207" s="16" t="s">
        <v>31</v>
      </c>
      <c r="I207" s="16" t="s">
        <v>1043</v>
      </c>
      <c r="J207" s="16" t="s">
        <v>1041</v>
      </c>
      <c r="K207" s="16">
        <v>130</v>
      </c>
      <c r="L207" s="16" t="s">
        <v>33</v>
      </c>
      <c r="M207" s="16" t="s">
        <v>878</v>
      </c>
      <c r="N207" s="16" t="s">
        <v>1044</v>
      </c>
      <c r="O207" s="16" t="s">
        <v>1045</v>
      </c>
      <c r="P207" s="16" t="s">
        <v>1046</v>
      </c>
      <c r="Q207" s="16" t="s">
        <v>38</v>
      </c>
      <c r="R207" s="16" t="s">
        <v>1047</v>
      </c>
      <c r="S207" s="16" t="s">
        <v>1048</v>
      </c>
      <c r="T207" s="16" t="s">
        <v>41</v>
      </c>
      <c r="U207" s="16"/>
    </row>
    <row r="208" s="1" customFormat="1" ht="118.8" spans="1:21">
      <c r="A208" s="16">
        <f>SUBTOTAL(3,$F$6:F208)</f>
        <v>203</v>
      </c>
      <c r="B208" s="16" t="s">
        <v>25</v>
      </c>
      <c r="C208" s="16" t="s">
        <v>26</v>
      </c>
      <c r="D208" s="16" t="s">
        <v>914</v>
      </c>
      <c r="E208" s="16" t="s">
        <v>1041</v>
      </c>
      <c r="F208" s="16" t="s">
        <v>1049</v>
      </c>
      <c r="G208" s="16" t="s">
        <v>121</v>
      </c>
      <c r="H208" s="16" t="s">
        <v>31</v>
      </c>
      <c r="I208" s="16" t="s">
        <v>1050</v>
      </c>
      <c r="J208" s="16" t="s">
        <v>1041</v>
      </c>
      <c r="K208" s="16">
        <v>50</v>
      </c>
      <c r="L208" s="16" t="s">
        <v>33</v>
      </c>
      <c r="M208" s="16" t="s">
        <v>878</v>
      </c>
      <c r="N208" s="16" t="s">
        <v>1044</v>
      </c>
      <c r="O208" s="16" t="s">
        <v>1045</v>
      </c>
      <c r="P208" s="16" t="s">
        <v>1045</v>
      </c>
      <c r="Q208" s="16" t="s">
        <v>38</v>
      </c>
      <c r="R208" s="16" t="s">
        <v>980</v>
      </c>
      <c r="S208" s="16" t="s">
        <v>981</v>
      </c>
      <c r="T208" s="16" t="s">
        <v>41</v>
      </c>
      <c r="U208" s="16"/>
    </row>
    <row r="209" s="1" customFormat="1" ht="140.4" spans="1:21">
      <c r="A209" s="16">
        <f>SUBTOTAL(3,$F$6:F209)</f>
        <v>204</v>
      </c>
      <c r="B209" s="16" t="s">
        <v>25</v>
      </c>
      <c r="C209" s="16" t="s">
        <v>26</v>
      </c>
      <c r="D209" s="16" t="s">
        <v>914</v>
      </c>
      <c r="E209" s="16" t="s">
        <v>1041</v>
      </c>
      <c r="F209" s="16" t="s">
        <v>1051</v>
      </c>
      <c r="G209" s="16" t="s">
        <v>121</v>
      </c>
      <c r="H209" s="16" t="s">
        <v>31</v>
      </c>
      <c r="I209" s="16" t="s">
        <v>1052</v>
      </c>
      <c r="J209" s="16" t="s">
        <v>1041</v>
      </c>
      <c r="K209" s="16">
        <v>130</v>
      </c>
      <c r="L209" s="16" t="s">
        <v>33</v>
      </c>
      <c r="M209" s="16" t="s">
        <v>878</v>
      </c>
      <c r="N209" s="16" t="s">
        <v>1044</v>
      </c>
      <c r="O209" s="16" t="s">
        <v>1045</v>
      </c>
      <c r="P209" s="16" t="s">
        <v>1046</v>
      </c>
      <c r="Q209" s="16" t="s">
        <v>38</v>
      </c>
      <c r="R209" s="16" t="s">
        <v>1053</v>
      </c>
      <c r="S209" s="16" t="s">
        <v>1054</v>
      </c>
      <c r="T209" s="16" t="s">
        <v>41</v>
      </c>
      <c r="U209" s="16"/>
    </row>
    <row r="210" s="1" customFormat="1" ht="75.6" spans="1:21">
      <c r="A210" s="16">
        <f>SUBTOTAL(3,$F$6:F210)</f>
        <v>205</v>
      </c>
      <c r="B210" s="16" t="s">
        <v>25</v>
      </c>
      <c r="C210" s="16" t="s">
        <v>26</v>
      </c>
      <c r="D210" s="16" t="s">
        <v>914</v>
      </c>
      <c r="E210" s="16" t="s">
        <v>1055</v>
      </c>
      <c r="F210" s="16" t="s">
        <v>1056</v>
      </c>
      <c r="G210" s="16" t="s">
        <v>30</v>
      </c>
      <c r="H210" s="16" t="s">
        <v>31</v>
      </c>
      <c r="I210" s="16" t="s">
        <v>1057</v>
      </c>
      <c r="J210" s="16" t="s">
        <v>1055</v>
      </c>
      <c r="K210" s="16">
        <v>28</v>
      </c>
      <c r="L210" s="16" t="s">
        <v>33</v>
      </c>
      <c r="M210" s="16" t="s">
        <v>878</v>
      </c>
      <c r="N210" s="16" t="s">
        <v>1058</v>
      </c>
      <c r="O210" s="16" t="s">
        <v>1059</v>
      </c>
      <c r="P210" s="16" t="s">
        <v>1060</v>
      </c>
      <c r="Q210" s="16" t="s">
        <v>38</v>
      </c>
      <c r="R210" s="16" t="s">
        <v>1061</v>
      </c>
      <c r="S210" s="16" t="s">
        <v>1061</v>
      </c>
      <c r="T210" s="16" t="s">
        <v>41</v>
      </c>
      <c r="U210" s="16"/>
    </row>
    <row r="211" s="1" customFormat="1" ht="118.8" spans="1:21">
      <c r="A211" s="16">
        <f>SUBTOTAL(3,$F$6:F211)</f>
        <v>206</v>
      </c>
      <c r="B211" s="16" t="s">
        <v>25</v>
      </c>
      <c r="C211" s="16" t="s">
        <v>26</v>
      </c>
      <c r="D211" s="16" t="s">
        <v>914</v>
      </c>
      <c r="E211" s="16" t="s">
        <v>1062</v>
      </c>
      <c r="F211" s="16" t="s">
        <v>1063</v>
      </c>
      <c r="G211" s="16" t="s">
        <v>121</v>
      </c>
      <c r="H211" s="16" t="s">
        <v>31</v>
      </c>
      <c r="I211" s="16" t="s">
        <v>1050</v>
      </c>
      <c r="J211" s="16" t="s">
        <v>1062</v>
      </c>
      <c r="K211" s="16">
        <v>50</v>
      </c>
      <c r="L211" s="16" t="s">
        <v>33</v>
      </c>
      <c r="M211" s="16" t="s">
        <v>878</v>
      </c>
      <c r="N211" s="16" t="s">
        <v>1058</v>
      </c>
      <c r="O211" s="16" t="s">
        <v>1059</v>
      </c>
      <c r="P211" s="16" t="s">
        <v>1060</v>
      </c>
      <c r="Q211" s="16" t="s">
        <v>38</v>
      </c>
      <c r="R211" s="16" t="s">
        <v>980</v>
      </c>
      <c r="S211" s="16" t="s">
        <v>981</v>
      </c>
      <c r="T211" s="16" t="s">
        <v>41</v>
      </c>
      <c r="U211" s="17"/>
    </row>
    <row r="212" s="1" customFormat="1" ht="162" spans="1:21">
      <c r="A212" s="16">
        <f>SUBTOTAL(3,$F$6:F212)</f>
        <v>207</v>
      </c>
      <c r="B212" s="16" t="s">
        <v>25</v>
      </c>
      <c r="C212" s="16" t="s">
        <v>26</v>
      </c>
      <c r="D212" s="16" t="s">
        <v>1064</v>
      </c>
      <c r="E212" s="16" t="s">
        <v>1065</v>
      </c>
      <c r="F212" s="16" t="s">
        <v>1066</v>
      </c>
      <c r="G212" s="16" t="s">
        <v>30</v>
      </c>
      <c r="H212" s="16" t="s">
        <v>31</v>
      </c>
      <c r="I212" s="16" t="s">
        <v>1067</v>
      </c>
      <c r="J212" s="17" t="s">
        <v>1065</v>
      </c>
      <c r="K212" s="16">
        <v>40</v>
      </c>
      <c r="L212" s="16" t="s">
        <v>33</v>
      </c>
      <c r="M212" s="16" t="s">
        <v>1068</v>
      </c>
      <c r="N212" s="16" t="s">
        <v>1069</v>
      </c>
      <c r="O212" s="16" t="s">
        <v>1070</v>
      </c>
      <c r="P212" s="16" t="s">
        <v>1071</v>
      </c>
      <c r="Q212" s="16" t="s">
        <v>38</v>
      </c>
      <c r="R212" s="16" t="s">
        <v>1072</v>
      </c>
      <c r="S212" s="16" t="s">
        <v>1073</v>
      </c>
      <c r="T212" s="16" t="s">
        <v>41</v>
      </c>
      <c r="U212" s="16"/>
    </row>
    <row r="213" s="1" customFormat="1" ht="140.4" spans="1:21">
      <c r="A213" s="16">
        <f>SUBTOTAL(3,$F$6:F213)</f>
        <v>208</v>
      </c>
      <c r="B213" s="16" t="s">
        <v>25</v>
      </c>
      <c r="C213" s="16" t="s">
        <v>26</v>
      </c>
      <c r="D213" s="16" t="s">
        <v>1064</v>
      </c>
      <c r="E213" s="16" t="s">
        <v>1065</v>
      </c>
      <c r="F213" s="16" t="s">
        <v>1074</v>
      </c>
      <c r="G213" s="16" t="s">
        <v>30</v>
      </c>
      <c r="H213" s="16" t="s">
        <v>31</v>
      </c>
      <c r="I213" s="16" t="s">
        <v>1075</v>
      </c>
      <c r="J213" s="17" t="s">
        <v>1065</v>
      </c>
      <c r="K213" s="16">
        <v>150</v>
      </c>
      <c r="L213" s="16" t="s">
        <v>33</v>
      </c>
      <c r="M213" s="16" t="s">
        <v>1068</v>
      </c>
      <c r="N213" s="16" t="s">
        <v>1069</v>
      </c>
      <c r="O213" s="16" t="s">
        <v>1070</v>
      </c>
      <c r="P213" s="16" t="s">
        <v>1071</v>
      </c>
      <c r="Q213" s="16" t="s">
        <v>38</v>
      </c>
      <c r="R213" s="16" t="s">
        <v>1076</v>
      </c>
      <c r="S213" s="16" t="s">
        <v>1073</v>
      </c>
      <c r="T213" s="16" t="s">
        <v>41</v>
      </c>
      <c r="U213" s="16"/>
    </row>
    <row r="214" s="1" customFormat="1" ht="140.4" spans="1:21">
      <c r="A214" s="16">
        <f>SUBTOTAL(3,$F$6:F214)</f>
        <v>209</v>
      </c>
      <c r="B214" s="16" t="s">
        <v>25</v>
      </c>
      <c r="C214" s="16" t="s">
        <v>26</v>
      </c>
      <c r="D214" s="16" t="s">
        <v>1064</v>
      </c>
      <c r="E214" s="16" t="s">
        <v>1065</v>
      </c>
      <c r="F214" s="16" t="s">
        <v>1077</v>
      </c>
      <c r="G214" s="16" t="s">
        <v>121</v>
      </c>
      <c r="H214" s="16" t="s">
        <v>31</v>
      </c>
      <c r="I214" s="16" t="s">
        <v>1078</v>
      </c>
      <c r="J214" s="17" t="s">
        <v>1065</v>
      </c>
      <c r="K214" s="16">
        <v>850</v>
      </c>
      <c r="L214" s="16" t="s">
        <v>33</v>
      </c>
      <c r="M214" s="16" t="s">
        <v>1068</v>
      </c>
      <c r="N214" s="16" t="s">
        <v>1069</v>
      </c>
      <c r="O214" s="16" t="s">
        <v>1070</v>
      </c>
      <c r="P214" s="16" t="s">
        <v>1071</v>
      </c>
      <c r="Q214" s="16" t="s">
        <v>38</v>
      </c>
      <c r="R214" s="16" t="s">
        <v>1079</v>
      </c>
      <c r="S214" s="16" t="s">
        <v>1080</v>
      </c>
      <c r="T214" s="16" t="s">
        <v>41</v>
      </c>
      <c r="U214" s="16"/>
    </row>
    <row r="215" s="1" customFormat="1" ht="367.2" spans="1:21">
      <c r="A215" s="16">
        <f>SUBTOTAL(3,$F$6:F215)</f>
        <v>210</v>
      </c>
      <c r="B215" s="16" t="s">
        <v>25</v>
      </c>
      <c r="C215" s="16" t="s">
        <v>26</v>
      </c>
      <c r="D215" s="16" t="s">
        <v>1064</v>
      </c>
      <c r="E215" s="16" t="s">
        <v>1081</v>
      </c>
      <c r="F215" s="16" t="s">
        <v>1082</v>
      </c>
      <c r="G215" s="16" t="s">
        <v>30</v>
      </c>
      <c r="H215" s="16" t="s">
        <v>31</v>
      </c>
      <c r="I215" s="16" t="s">
        <v>1083</v>
      </c>
      <c r="J215" s="16" t="s">
        <v>1081</v>
      </c>
      <c r="K215" s="16">
        <v>100</v>
      </c>
      <c r="L215" s="17" t="s">
        <v>33</v>
      </c>
      <c r="M215" s="16" t="s">
        <v>517</v>
      </c>
      <c r="N215" s="16" t="s">
        <v>1084</v>
      </c>
      <c r="O215" s="16" t="s">
        <v>1085</v>
      </c>
      <c r="P215" s="16" t="s">
        <v>291</v>
      </c>
      <c r="Q215" s="16" t="s">
        <v>38</v>
      </c>
      <c r="R215" s="16" t="s">
        <v>1086</v>
      </c>
      <c r="S215" s="16" t="s">
        <v>1086</v>
      </c>
      <c r="T215" s="16" t="s">
        <v>41</v>
      </c>
      <c r="U215" s="17"/>
    </row>
    <row r="216" s="1" customFormat="1" ht="151.2" spans="1:21">
      <c r="A216" s="16">
        <f>SUBTOTAL(3,$F$6:F216)</f>
        <v>211</v>
      </c>
      <c r="B216" s="16" t="s">
        <v>25</v>
      </c>
      <c r="C216" s="16" t="s">
        <v>26</v>
      </c>
      <c r="D216" s="16" t="s">
        <v>1064</v>
      </c>
      <c r="E216" s="16" t="s">
        <v>1081</v>
      </c>
      <c r="F216" s="16" t="s">
        <v>1087</v>
      </c>
      <c r="G216" s="16" t="s">
        <v>30</v>
      </c>
      <c r="H216" s="17" t="s">
        <v>31</v>
      </c>
      <c r="I216" s="16" t="s">
        <v>1088</v>
      </c>
      <c r="J216" s="16" t="s">
        <v>1081</v>
      </c>
      <c r="K216" s="16">
        <v>30</v>
      </c>
      <c r="L216" s="17" t="s">
        <v>33</v>
      </c>
      <c r="M216" s="16" t="s">
        <v>517</v>
      </c>
      <c r="N216" s="16" t="s">
        <v>1084</v>
      </c>
      <c r="O216" s="16" t="s">
        <v>1085</v>
      </c>
      <c r="P216" s="16" t="s">
        <v>291</v>
      </c>
      <c r="Q216" s="16" t="s">
        <v>38</v>
      </c>
      <c r="R216" s="16" t="s">
        <v>1086</v>
      </c>
      <c r="S216" s="16" t="s">
        <v>1086</v>
      </c>
      <c r="T216" s="16" t="s">
        <v>41</v>
      </c>
      <c r="U216" s="17"/>
    </row>
    <row r="217" s="1" customFormat="1" ht="140.4" spans="1:21">
      <c r="A217" s="16">
        <f>SUBTOTAL(3,$F$6:F217)</f>
        <v>212</v>
      </c>
      <c r="B217" s="16" t="s">
        <v>25</v>
      </c>
      <c r="C217" s="16" t="s">
        <v>26</v>
      </c>
      <c r="D217" s="16" t="s">
        <v>1064</v>
      </c>
      <c r="E217" s="16" t="s">
        <v>452</v>
      </c>
      <c r="F217" s="16" t="s">
        <v>1089</v>
      </c>
      <c r="G217" s="16" t="s">
        <v>30</v>
      </c>
      <c r="H217" s="16" t="s">
        <v>31</v>
      </c>
      <c r="I217" s="16" t="s">
        <v>1090</v>
      </c>
      <c r="J217" s="16" t="s">
        <v>452</v>
      </c>
      <c r="K217" s="16">
        <v>50</v>
      </c>
      <c r="L217" s="16" t="s">
        <v>33</v>
      </c>
      <c r="M217" s="16" t="s">
        <v>1068</v>
      </c>
      <c r="N217" s="16" t="s">
        <v>1091</v>
      </c>
      <c r="O217" s="16" t="s">
        <v>1092</v>
      </c>
      <c r="P217" s="16" t="s">
        <v>1046</v>
      </c>
      <c r="Q217" s="16" t="s">
        <v>38</v>
      </c>
      <c r="R217" s="16" t="s">
        <v>1093</v>
      </c>
      <c r="S217" s="16" t="s">
        <v>1094</v>
      </c>
      <c r="T217" s="16" t="s">
        <v>41</v>
      </c>
      <c r="U217" s="17"/>
    </row>
    <row r="218" s="1" customFormat="1" ht="140.4" spans="1:21">
      <c r="A218" s="16">
        <f>SUBTOTAL(3,$F$6:F218)</f>
        <v>213</v>
      </c>
      <c r="B218" s="16" t="s">
        <v>25</v>
      </c>
      <c r="C218" s="16" t="s">
        <v>26</v>
      </c>
      <c r="D218" s="16" t="s">
        <v>1064</v>
      </c>
      <c r="E218" s="16" t="s">
        <v>1095</v>
      </c>
      <c r="F218" s="16" t="s">
        <v>1096</v>
      </c>
      <c r="G218" s="16" t="s">
        <v>30</v>
      </c>
      <c r="H218" s="16" t="s">
        <v>31</v>
      </c>
      <c r="I218" s="16" t="s">
        <v>1097</v>
      </c>
      <c r="J218" s="16" t="s">
        <v>1095</v>
      </c>
      <c r="K218" s="16">
        <v>50</v>
      </c>
      <c r="L218" s="16" t="s">
        <v>33</v>
      </c>
      <c r="M218" s="16" t="s">
        <v>1098</v>
      </c>
      <c r="N218" s="16" t="s">
        <v>1099</v>
      </c>
      <c r="O218" s="16" t="s">
        <v>1100</v>
      </c>
      <c r="P218" s="16" t="s">
        <v>1101</v>
      </c>
      <c r="Q218" s="16" t="s">
        <v>38</v>
      </c>
      <c r="R218" s="16" t="s">
        <v>1102</v>
      </c>
      <c r="S218" s="16" t="s">
        <v>1103</v>
      </c>
      <c r="T218" s="16" t="s">
        <v>41</v>
      </c>
      <c r="U218" s="16"/>
    </row>
    <row r="219" s="1" customFormat="1" ht="97.2" spans="1:21">
      <c r="A219" s="16">
        <f>SUBTOTAL(3,$F$6:F219)</f>
        <v>214</v>
      </c>
      <c r="B219" s="16" t="s">
        <v>25</v>
      </c>
      <c r="C219" s="16" t="s">
        <v>26</v>
      </c>
      <c r="D219" s="16" t="s">
        <v>1064</v>
      </c>
      <c r="E219" s="16" t="s">
        <v>1104</v>
      </c>
      <c r="F219" s="16" t="s">
        <v>1105</v>
      </c>
      <c r="G219" s="16" t="s">
        <v>30</v>
      </c>
      <c r="H219" s="16" t="s">
        <v>93</v>
      </c>
      <c r="I219" s="16" t="s">
        <v>1106</v>
      </c>
      <c r="J219" s="16" t="s">
        <v>1104</v>
      </c>
      <c r="K219" s="16">
        <v>30</v>
      </c>
      <c r="L219" s="16" t="s">
        <v>33</v>
      </c>
      <c r="M219" s="16" t="s">
        <v>517</v>
      </c>
      <c r="N219" s="16" t="s">
        <v>1107</v>
      </c>
      <c r="O219" s="16" t="s">
        <v>1108</v>
      </c>
      <c r="P219" s="16" t="s">
        <v>191</v>
      </c>
      <c r="Q219" s="16" t="s">
        <v>38</v>
      </c>
      <c r="R219" s="16" t="s">
        <v>1109</v>
      </c>
      <c r="S219" s="16" t="s">
        <v>1110</v>
      </c>
      <c r="T219" s="16" t="s">
        <v>41</v>
      </c>
      <c r="U219" s="26"/>
    </row>
    <row r="220" s="1" customFormat="1" ht="97.2" spans="1:21">
      <c r="A220" s="16">
        <f>SUBTOTAL(3,$F$6:F220)</f>
        <v>215</v>
      </c>
      <c r="B220" s="16" t="s">
        <v>25</v>
      </c>
      <c r="C220" s="16" t="s">
        <v>26</v>
      </c>
      <c r="D220" s="16" t="s">
        <v>1064</v>
      </c>
      <c r="E220" s="16" t="s">
        <v>1104</v>
      </c>
      <c r="F220" s="16" t="s">
        <v>1111</v>
      </c>
      <c r="G220" s="16" t="s">
        <v>30</v>
      </c>
      <c r="H220" s="16" t="s">
        <v>93</v>
      </c>
      <c r="I220" s="16" t="s">
        <v>1112</v>
      </c>
      <c r="J220" s="16" t="s">
        <v>1104</v>
      </c>
      <c r="K220" s="16">
        <v>7</v>
      </c>
      <c r="L220" s="16" t="s">
        <v>33</v>
      </c>
      <c r="M220" s="16" t="s">
        <v>517</v>
      </c>
      <c r="N220" s="16" t="s">
        <v>1107</v>
      </c>
      <c r="O220" s="16" t="s">
        <v>1108</v>
      </c>
      <c r="P220" s="16" t="s">
        <v>191</v>
      </c>
      <c r="Q220" s="16" t="s">
        <v>38</v>
      </c>
      <c r="R220" s="16" t="s">
        <v>1113</v>
      </c>
      <c r="S220" s="16" t="s">
        <v>1110</v>
      </c>
      <c r="T220" s="16" t="s">
        <v>41</v>
      </c>
      <c r="U220" s="16"/>
    </row>
    <row r="221" s="1" customFormat="1" ht="409.5" spans="1:21">
      <c r="A221" s="16">
        <f>SUBTOTAL(3,$F$6:F221)</f>
        <v>216</v>
      </c>
      <c r="B221" s="16" t="s">
        <v>25</v>
      </c>
      <c r="C221" s="16" t="s">
        <v>26</v>
      </c>
      <c r="D221" s="18" t="s">
        <v>1064</v>
      </c>
      <c r="E221" s="27" t="s">
        <v>1114</v>
      </c>
      <c r="F221" s="16" t="s">
        <v>1115</v>
      </c>
      <c r="G221" s="16" t="s">
        <v>30</v>
      </c>
      <c r="H221" s="18" t="s">
        <v>31</v>
      </c>
      <c r="I221" s="19" t="s">
        <v>1116</v>
      </c>
      <c r="J221" s="16" t="s">
        <v>1114</v>
      </c>
      <c r="K221" s="19">
        <v>82</v>
      </c>
      <c r="L221" s="19" t="s">
        <v>33</v>
      </c>
      <c r="M221" s="27" t="s">
        <v>517</v>
      </c>
      <c r="N221" s="20" t="s">
        <v>1117</v>
      </c>
      <c r="O221" s="20" t="s">
        <v>1118</v>
      </c>
      <c r="P221" s="20" t="s">
        <v>1119</v>
      </c>
      <c r="Q221" s="20" t="s">
        <v>38</v>
      </c>
      <c r="R221" s="20" t="s">
        <v>1120</v>
      </c>
      <c r="S221" s="20" t="s">
        <v>1121</v>
      </c>
      <c r="T221" s="16" t="s">
        <v>41</v>
      </c>
      <c r="U221" s="17"/>
    </row>
    <row r="222" s="1" customFormat="1" ht="216" spans="1:21">
      <c r="A222" s="16">
        <f>SUBTOTAL(3,$F$6:F222)</f>
        <v>217</v>
      </c>
      <c r="B222" s="16" t="s">
        <v>25</v>
      </c>
      <c r="C222" s="16" t="s">
        <v>26</v>
      </c>
      <c r="D222" s="18" t="s">
        <v>1064</v>
      </c>
      <c r="E222" s="27" t="s">
        <v>1122</v>
      </c>
      <c r="F222" s="16" t="s">
        <v>1123</v>
      </c>
      <c r="G222" s="16" t="s">
        <v>30</v>
      </c>
      <c r="H222" s="18" t="s">
        <v>31</v>
      </c>
      <c r="I222" s="19" t="s">
        <v>1124</v>
      </c>
      <c r="J222" s="16" t="s">
        <v>1122</v>
      </c>
      <c r="K222" s="19">
        <v>85</v>
      </c>
      <c r="L222" s="19" t="s">
        <v>33</v>
      </c>
      <c r="M222" s="27" t="s">
        <v>517</v>
      </c>
      <c r="N222" s="20" t="s">
        <v>1125</v>
      </c>
      <c r="O222" s="20" t="s">
        <v>680</v>
      </c>
      <c r="P222" s="20" t="s">
        <v>344</v>
      </c>
      <c r="Q222" s="20" t="s">
        <v>38</v>
      </c>
      <c r="R222" s="20" t="s">
        <v>1120</v>
      </c>
      <c r="S222" s="20" t="s">
        <v>1126</v>
      </c>
      <c r="T222" s="16" t="s">
        <v>41</v>
      </c>
      <c r="U222" s="17"/>
    </row>
    <row r="223" s="1" customFormat="1" ht="129.6" spans="1:21">
      <c r="A223" s="16">
        <f>SUBTOTAL(3,$F$6:F223)</f>
        <v>218</v>
      </c>
      <c r="B223" s="16" t="s">
        <v>25</v>
      </c>
      <c r="C223" s="16" t="s">
        <v>26</v>
      </c>
      <c r="D223" s="16" t="s">
        <v>1064</v>
      </c>
      <c r="E223" s="16" t="s">
        <v>1127</v>
      </c>
      <c r="F223" s="16" t="s">
        <v>1128</v>
      </c>
      <c r="G223" s="16" t="s">
        <v>30</v>
      </c>
      <c r="H223" s="16" t="s">
        <v>449</v>
      </c>
      <c r="I223" s="16" t="s">
        <v>1129</v>
      </c>
      <c r="J223" s="16" t="s">
        <v>1127</v>
      </c>
      <c r="K223" s="16">
        <v>100</v>
      </c>
      <c r="L223" s="16" t="s">
        <v>33</v>
      </c>
      <c r="M223" s="16" t="s">
        <v>1068</v>
      </c>
      <c r="N223" s="16" t="s">
        <v>1130</v>
      </c>
      <c r="O223" s="16" t="s">
        <v>1131</v>
      </c>
      <c r="P223" s="16" t="s">
        <v>509</v>
      </c>
      <c r="Q223" s="16" t="s">
        <v>38</v>
      </c>
      <c r="R223" s="16" t="s">
        <v>1132</v>
      </c>
      <c r="S223" s="16" t="s">
        <v>1133</v>
      </c>
      <c r="T223" s="16" t="s">
        <v>41</v>
      </c>
      <c r="U223" s="16"/>
    </row>
    <row r="224" s="1" customFormat="1" ht="140.4" spans="1:21">
      <c r="A224" s="16">
        <f>SUBTOTAL(3,$F$6:F224)</f>
        <v>219</v>
      </c>
      <c r="B224" s="16" t="s">
        <v>25</v>
      </c>
      <c r="C224" s="16" t="s">
        <v>26</v>
      </c>
      <c r="D224" s="16" t="s">
        <v>1134</v>
      </c>
      <c r="E224" s="16" t="s">
        <v>1135</v>
      </c>
      <c r="F224" s="16" t="s">
        <v>1136</v>
      </c>
      <c r="G224" s="16" t="s">
        <v>30</v>
      </c>
      <c r="H224" s="16" t="s">
        <v>93</v>
      </c>
      <c r="I224" s="16" t="s">
        <v>1137</v>
      </c>
      <c r="J224" s="16" t="s">
        <v>1135</v>
      </c>
      <c r="K224" s="16">
        <v>72</v>
      </c>
      <c r="L224" s="16" t="s">
        <v>33</v>
      </c>
      <c r="M224" s="16" t="s">
        <v>34</v>
      </c>
      <c r="N224" s="16" t="s">
        <v>1138</v>
      </c>
      <c r="O224" s="16" t="s">
        <v>1139</v>
      </c>
      <c r="P224" s="16" t="s">
        <v>1140</v>
      </c>
      <c r="Q224" s="16" t="s">
        <v>38</v>
      </c>
      <c r="R224" s="16" t="s">
        <v>1141</v>
      </c>
      <c r="S224" s="16" t="s">
        <v>1142</v>
      </c>
      <c r="T224" s="16" t="s">
        <v>41</v>
      </c>
      <c r="U224" s="16"/>
    </row>
    <row r="225" s="1" customFormat="1" ht="140.4" spans="1:21">
      <c r="A225" s="16">
        <f>SUBTOTAL(3,$F$6:F225)</f>
        <v>220</v>
      </c>
      <c r="B225" s="16" t="s">
        <v>25</v>
      </c>
      <c r="C225" s="16" t="s">
        <v>26</v>
      </c>
      <c r="D225" s="16" t="s">
        <v>1134</v>
      </c>
      <c r="E225" s="16" t="s">
        <v>1143</v>
      </c>
      <c r="F225" s="16" t="s">
        <v>1144</v>
      </c>
      <c r="G225" s="16" t="s">
        <v>30</v>
      </c>
      <c r="H225" s="16" t="s">
        <v>31</v>
      </c>
      <c r="I225" s="16" t="s">
        <v>1145</v>
      </c>
      <c r="J225" s="16" t="s">
        <v>1143</v>
      </c>
      <c r="K225" s="16">
        <v>210</v>
      </c>
      <c r="L225" s="16" t="s">
        <v>33</v>
      </c>
      <c r="M225" s="16" t="s">
        <v>34</v>
      </c>
      <c r="N225" s="16" t="s">
        <v>1146</v>
      </c>
      <c r="O225" s="16" t="s">
        <v>1147</v>
      </c>
      <c r="P225" s="16" t="s">
        <v>100</v>
      </c>
      <c r="Q225" s="16" t="s">
        <v>38</v>
      </c>
      <c r="R225" s="16" t="s">
        <v>1148</v>
      </c>
      <c r="S225" s="16" t="s">
        <v>1149</v>
      </c>
      <c r="T225" s="16" t="s">
        <v>41</v>
      </c>
      <c r="U225" s="16"/>
    </row>
    <row r="226" s="1" customFormat="1" ht="140.4" spans="1:21">
      <c r="A226" s="16">
        <f>SUBTOTAL(3,$F$6:F226)</f>
        <v>221</v>
      </c>
      <c r="B226" s="16" t="s">
        <v>25</v>
      </c>
      <c r="C226" s="16" t="s">
        <v>26</v>
      </c>
      <c r="D226" s="16" t="s">
        <v>1134</v>
      </c>
      <c r="E226" s="16" t="s">
        <v>1143</v>
      </c>
      <c r="F226" s="16" t="s">
        <v>653</v>
      </c>
      <c r="G226" s="16" t="s">
        <v>30</v>
      </c>
      <c r="H226" s="16" t="s">
        <v>31</v>
      </c>
      <c r="I226" s="16" t="s">
        <v>1150</v>
      </c>
      <c r="J226" s="16" t="s">
        <v>1143</v>
      </c>
      <c r="K226" s="16">
        <v>55</v>
      </c>
      <c r="L226" s="16" t="s">
        <v>33</v>
      </c>
      <c r="M226" s="16" t="s">
        <v>34</v>
      </c>
      <c r="N226" s="16" t="s">
        <v>1146</v>
      </c>
      <c r="O226" s="16" t="s">
        <v>1147</v>
      </c>
      <c r="P226" s="16" t="s">
        <v>100</v>
      </c>
      <c r="Q226" s="16" t="s">
        <v>38</v>
      </c>
      <c r="R226" s="16" t="s">
        <v>1151</v>
      </c>
      <c r="S226" s="16" t="s">
        <v>1149</v>
      </c>
      <c r="T226" s="16" t="s">
        <v>41</v>
      </c>
      <c r="U226" s="16"/>
    </row>
    <row r="227" s="1" customFormat="1" ht="129.6" spans="1:21">
      <c r="A227" s="16">
        <f>SUBTOTAL(3,$F$6:F227)</f>
        <v>222</v>
      </c>
      <c r="B227" s="16" t="s">
        <v>25</v>
      </c>
      <c r="C227" s="16" t="s">
        <v>26</v>
      </c>
      <c r="D227" s="16" t="s">
        <v>1134</v>
      </c>
      <c r="E227" s="16" t="s">
        <v>1152</v>
      </c>
      <c r="F227" s="16" t="s">
        <v>1153</v>
      </c>
      <c r="G227" s="16" t="s">
        <v>30</v>
      </c>
      <c r="H227" s="16" t="s">
        <v>31</v>
      </c>
      <c r="I227" s="16" t="s">
        <v>1154</v>
      </c>
      <c r="J227" s="16" t="s">
        <v>1152</v>
      </c>
      <c r="K227" s="16">
        <v>12</v>
      </c>
      <c r="L227" s="16" t="s">
        <v>33</v>
      </c>
      <c r="M227" s="16" t="s">
        <v>34</v>
      </c>
      <c r="N227" s="16" t="s">
        <v>1155</v>
      </c>
      <c r="O227" s="16" t="s">
        <v>1131</v>
      </c>
      <c r="P227" s="16" t="s">
        <v>1156</v>
      </c>
      <c r="Q227" s="16" t="s">
        <v>38</v>
      </c>
      <c r="R227" s="16" t="s">
        <v>1157</v>
      </c>
      <c r="S227" s="16" t="s">
        <v>1158</v>
      </c>
      <c r="T227" s="16" t="s">
        <v>41</v>
      </c>
      <c r="U227" s="16"/>
    </row>
    <row r="228" s="1" customFormat="1" ht="140.4" spans="1:21">
      <c r="A228" s="16">
        <f>SUBTOTAL(3,$F$6:F228)</f>
        <v>223</v>
      </c>
      <c r="B228" s="16" t="s">
        <v>25</v>
      </c>
      <c r="C228" s="16" t="s">
        <v>26</v>
      </c>
      <c r="D228" s="16" t="s">
        <v>1134</v>
      </c>
      <c r="E228" s="16" t="s">
        <v>1159</v>
      </c>
      <c r="F228" s="16" t="s">
        <v>1160</v>
      </c>
      <c r="G228" s="16" t="s">
        <v>30</v>
      </c>
      <c r="H228" s="16" t="s">
        <v>93</v>
      </c>
      <c r="I228" s="16" t="s">
        <v>1161</v>
      </c>
      <c r="J228" s="16" t="s">
        <v>1159</v>
      </c>
      <c r="K228" s="16">
        <v>132</v>
      </c>
      <c r="L228" s="16" t="s">
        <v>33</v>
      </c>
      <c r="M228" s="16" t="s">
        <v>34</v>
      </c>
      <c r="N228" s="16" t="s">
        <v>1162</v>
      </c>
      <c r="O228" s="16" t="s">
        <v>1163</v>
      </c>
      <c r="P228" s="16" t="s">
        <v>1164</v>
      </c>
      <c r="Q228" s="16" t="s">
        <v>38</v>
      </c>
      <c r="R228" s="16" t="s">
        <v>1165</v>
      </c>
      <c r="S228" s="16" t="s">
        <v>1166</v>
      </c>
      <c r="T228" s="16" t="s">
        <v>41</v>
      </c>
      <c r="U228" s="16"/>
    </row>
    <row r="229" s="1" customFormat="1" ht="129.6" spans="1:21">
      <c r="A229" s="16">
        <f>SUBTOTAL(3,$F$6:F229)</f>
        <v>224</v>
      </c>
      <c r="B229" s="16" t="s">
        <v>25</v>
      </c>
      <c r="C229" s="16" t="s">
        <v>26</v>
      </c>
      <c r="D229" s="16" t="s">
        <v>1134</v>
      </c>
      <c r="E229" s="16" t="s">
        <v>1167</v>
      </c>
      <c r="F229" s="16" t="s">
        <v>1168</v>
      </c>
      <c r="G229" s="16" t="s">
        <v>30</v>
      </c>
      <c r="H229" s="16" t="s">
        <v>31</v>
      </c>
      <c r="I229" s="16" t="s">
        <v>1169</v>
      </c>
      <c r="J229" s="16" t="s">
        <v>1167</v>
      </c>
      <c r="K229" s="16">
        <v>36</v>
      </c>
      <c r="L229" s="16" t="s">
        <v>33</v>
      </c>
      <c r="M229" s="16" t="s">
        <v>34</v>
      </c>
      <c r="N229" s="16" t="s">
        <v>1170</v>
      </c>
      <c r="O229" s="16" t="s">
        <v>1171</v>
      </c>
      <c r="P229" s="16" t="s">
        <v>1172</v>
      </c>
      <c r="Q229" s="16" t="s">
        <v>38</v>
      </c>
      <c r="R229" s="16" t="s">
        <v>1173</v>
      </c>
      <c r="S229" s="16" t="s">
        <v>1174</v>
      </c>
      <c r="T229" s="16" t="s">
        <v>41</v>
      </c>
      <c r="U229" s="16"/>
    </row>
    <row r="230" s="1" customFormat="1" ht="140.4" spans="1:21">
      <c r="A230" s="16">
        <f>SUBTOTAL(3,$F$6:F230)</f>
        <v>225</v>
      </c>
      <c r="B230" s="16" t="s">
        <v>25</v>
      </c>
      <c r="C230" s="16" t="s">
        <v>26</v>
      </c>
      <c r="D230" s="16" t="s">
        <v>1134</v>
      </c>
      <c r="E230" s="16" t="s">
        <v>1175</v>
      </c>
      <c r="F230" s="16" t="s">
        <v>1176</v>
      </c>
      <c r="G230" s="16" t="s">
        <v>30</v>
      </c>
      <c r="H230" s="16" t="s">
        <v>31</v>
      </c>
      <c r="I230" s="16" t="s">
        <v>1137</v>
      </c>
      <c r="J230" s="16" t="s">
        <v>1175</v>
      </c>
      <c r="K230" s="16">
        <v>72</v>
      </c>
      <c r="L230" s="16" t="s">
        <v>33</v>
      </c>
      <c r="M230" s="16" t="s">
        <v>34</v>
      </c>
      <c r="N230" s="16" t="s">
        <v>1177</v>
      </c>
      <c r="O230" s="16" t="s">
        <v>1178</v>
      </c>
      <c r="P230" s="16" t="s">
        <v>1179</v>
      </c>
      <c r="Q230" s="16" t="s">
        <v>38</v>
      </c>
      <c r="R230" s="16" t="s">
        <v>1180</v>
      </c>
      <c r="S230" s="16" t="s">
        <v>1181</v>
      </c>
      <c r="T230" s="16" t="s">
        <v>41</v>
      </c>
      <c r="U230" s="16"/>
    </row>
    <row r="231" s="1" customFormat="1" ht="140.4" spans="1:21">
      <c r="A231" s="16">
        <f>SUBTOTAL(3,$F$6:F231)</f>
        <v>226</v>
      </c>
      <c r="B231" s="16" t="s">
        <v>25</v>
      </c>
      <c r="C231" s="16" t="s">
        <v>26</v>
      </c>
      <c r="D231" s="16" t="s">
        <v>1134</v>
      </c>
      <c r="E231" s="16" t="s">
        <v>1182</v>
      </c>
      <c r="F231" s="16" t="s">
        <v>1183</v>
      </c>
      <c r="G231" s="16" t="s">
        <v>30</v>
      </c>
      <c r="H231" s="16" t="s">
        <v>31</v>
      </c>
      <c r="I231" s="16" t="s">
        <v>1184</v>
      </c>
      <c r="J231" s="16" t="s">
        <v>1182</v>
      </c>
      <c r="K231" s="16">
        <v>96</v>
      </c>
      <c r="L231" s="16" t="s">
        <v>33</v>
      </c>
      <c r="M231" s="16" t="s">
        <v>34</v>
      </c>
      <c r="N231" s="16" t="s">
        <v>1185</v>
      </c>
      <c r="O231" s="16" t="s">
        <v>1186</v>
      </c>
      <c r="P231" s="16" t="s">
        <v>1187</v>
      </c>
      <c r="Q231" s="16" t="s">
        <v>38</v>
      </c>
      <c r="R231" s="16" t="s">
        <v>1188</v>
      </c>
      <c r="S231" s="16" t="s">
        <v>1189</v>
      </c>
      <c r="T231" s="16" t="s">
        <v>41</v>
      </c>
      <c r="U231" s="16"/>
    </row>
    <row r="232" s="1" customFormat="1" ht="140.4" spans="1:21">
      <c r="A232" s="16">
        <f>SUBTOTAL(3,$F$6:F232)</f>
        <v>227</v>
      </c>
      <c r="B232" s="16" t="s">
        <v>25</v>
      </c>
      <c r="C232" s="16" t="s">
        <v>26</v>
      </c>
      <c r="D232" s="16" t="s">
        <v>1134</v>
      </c>
      <c r="E232" s="16" t="s">
        <v>1190</v>
      </c>
      <c r="F232" s="16" t="s">
        <v>1191</v>
      </c>
      <c r="G232" s="16" t="s">
        <v>30</v>
      </c>
      <c r="H232" s="16" t="s">
        <v>31</v>
      </c>
      <c r="I232" s="16" t="s">
        <v>1169</v>
      </c>
      <c r="J232" s="16" t="s">
        <v>1190</v>
      </c>
      <c r="K232" s="16">
        <v>36</v>
      </c>
      <c r="L232" s="16" t="s">
        <v>33</v>
      </c>
      <c r="M232" s="16" t="s">
        <v>878</v>
      </c>
      <c r="N232" s="16" t="s">
        <v>1192</v>
      </c>
      <c r="O232" s="16" t="s">
        <v>1193</v>
      </c>
      <c r="P232" s="16" t="s">
        <v>1194</v>
      </c>
      <c r="Q232" s="16" t="s">
        <v>38</v>
      </c>
      <c r="R232" s="16" t="s">
        <v>1195</v>
      </c>
      <c r="S232" s="16" t="s">
        <v>1196</v>
      </c>
      <c r="T232" s="16" t="s">
        <v>41</v>
      </c>
      <c r="U232" s="16"/>
    </row>
    <row r="233" s="1" customFormat="1" ht="140.4" spans="1:21">
      <c r="A233" s="16">
        <f>SUBTOTAL(3,$F$6:F233)</f>
        <v>228</v>
      </c>
      <c r="B233" s="16" t="s">
        <v>25</v>
      </c>
      <c r="C233" s="16" t="s">
        <v>26</v>
      </c>
      <c r="D233" s="16" t="s">
        <v>1134</v>
      </c>
      <c r="E233" s="16" t="s">
        <v>1197</v>
      </c>
      <c r="F233" s="16" t="s">
        <v>1198</v>
      </c>
      <c r="G233" s="16" t="s">
        <v>30</v>
      </c>
      <c r="H233" s="16" t="s">
        <v>31</v>
      </c>
      <c r="I233" s="16" t="s">
        <v>1199</v>
      </c>
      <c r="J233" s="16" t="s">
        <v>1197</v>
      </c>
      <c r="K233" s="16">
        <v>84</v>
      </c>
      <c r="L233" s="16" t="s">
        <v>33</v>
      </c>
      <c r="M233" s="16" t="s">
        <v>878</v>
      </c>
      <c r="N233" s="16" t="s">
        <v>1200</v>
      </c>
      <c r="O233" s="16" t="s">
        <v>1201</v>
      </c>
      <c r="P233" s="16" t="s">
        <v>1202</v>
      </c>
      <c r="Q233" s="16" t="s">
        <v>38</v>
      </c>
      <c r="R233" s="16" t="s">
        <v>1203</v>
      </c>
      <c r="S233" s="16" t="s">
        <v>1204</v>
      </c>
      <c r="T233" s="16" t="s">
        <v>41</v>
      </c>
      <c r="U233" s="16"/>
    </row>
    <row r="234" s="1" customFormat="1" ht="129.6" spans="1:21">
      <c r="A234" s="16">
        <f>SUBTOTAL(3,$F$6:F234)</f>
        <v>229</v>
      </c>
      <c r="B234" s="16" t="s">
        <v>25</v>
      </c>
      <c r="C234" s="16" t="s">
        <v>26</v>
      </c>
      <c r="D234" s="16" t="s">
        <v>1134</v>
      </c>
      <c r="E234" s="16" t="s">
        <v>1205</v>
      </c>
      <c r="F234" s="16" t="s">
        <v>1206</v>
      </c>
      <c r="G234" s="16" t="s">
        <v>30</v>
      </c>
      <c r="H234" s="16" t="s">
        <v>93</v>
      </c>
      <c r="I234" s="16" t="s">
        <v>1207</v>
      </c>
      <c r="J234" s="16" t="s">
        <v>1205</v>
      </c>
      <c r="K234" s="16">
        <v>40</v>
      </c>
      <c r="L234" s="16" t="s">
        <v>33</v>
      </c>
      <c r="M234" s="16" t="s">
        <v>34</v>
      </c>
      <c r="N234" s="16" t="s">
        <v>1208</v>
      </c>
      <c r="O234" s="16" t="s">
        <v>1060</v>
      </c>
      <c r="P234" s="16" t="s">
        <v>247</v>
      </c>
      <c r="Q234" s="16" t="s">
        <v>38</v>
      </c>
      <c r="R234" s="16" t="s">
        <v>1209</v>
      </c>
      <c r="S234" s="16" t="s">
        <v>1210</v>
      </c>
      <c r="T234" s="16" t="s">
        <v>41</v>
      </c>
      <c r="U234" s="16"/>
    </row>
    <row r="235" s="1" customFormat="1" ht="140.4" spans="1:21">
      <c r="A235" s="16">
        <f>SUBTOTAL(3,$F$6:F235)</f>
        <v>230</v>
      </c>
      <c r="B235" s="16" t="s">
        <v>25</v>
      </c>
      <c r="C235" s="16" t="s">
        <v>26</v>
      </c>
      <c r="D235" s="16" t="s">
        <v>1211</v>
      </c>
      <c r="E235" s="16" t="s">
        <v>1212</v>
      </c>
      <c r="F235" s="16" t="s">
        <v>1213</v>
      </c>
      <c r="G235" s="16" t="s">
        <v>30</v>
      </c>
      <c r="H235" s="16" t="s">
        <v>93</v>
      </c>
      <c r="I235" s="16" t="s">
        <v>1214</v>
      </c>
      <c r="J235" s="16" t="s">
        <v>1212</v>
      </c>
      <c r="K235" s="16">
        <v>80</v>
      </c>
      <c r="L235" s="16" t="s">
        <v>33</v>
      </c>
      <c r="M235" s="16" t="s">
        <v>34</v>
      </c>
      <c r="N235" s="16" t="s">
        <v>1215</v>
      </c>
      <c r="O235" s="16" t="s">
        <v>1216</v>
      </c>
      <c r="P235" s="16" t="s">
        <v>152</v>
      </c>
      <c r="Q235" s="16" t="s">
        <v>38</v>
      </c>
      <c r="R235" s="16" t="s">
        <v>1217</v>
      </c>
      <c r="S235" s="16" t="s">
        <v>1218</v>
      </c>
      <c r="T235" s="16" t="s">
        <v>41</v>
      </c>
      <c r="U235" s="16"/>
    </row>
    <row r="236" s="1" customFormat="1" ht="129.6" spans="1:21">
      <c r="A236" s="16">
        <f>SUBTOTAL(3,$F$6:F236)</f>
        <v>231</v>
      </c>
      <c r="B236" s="16" t="s">
        <v>25</v>
      </c>
      <c r="C236" s="16" t="s">
        <v>26</v>
      </c>
      <c r="D236" s="16" t="s">
        <v>1211</v>
      </c>
      <c r="E236" s="16" t="s">
        <v>1219</v>
      </c>
      <c r="F236" s="16" t="s">
        <v>1220</v>
      </c>
      <c r="G236" s="16" t="s">
        <v>30</v>
      </c>
      <c r="H236" s="16" t="s">
        <v>93</v>
      </c>
      <c r="I236" s="16" t="s">
        <v>1221</v>
      </c>
      <c r="J236" s="16" t="s">
        <v>1219</v>
      </c>
      <c r="K236" s="16">
        <v>32</v>
      </c>
      <c r="L236" s="16" t="s">
        <v>33</v>
      </c>
      <c r="M236" s="16" t="s">
        <v>1068</v>
      </c>
      <c r="N236" s="16" t="s">
        <v>1222</v>
      </c>
      <c r="O236" s="16" t="s">
        <v>998</v>
      </c>
      <c r="P236" s="16" t="s">
        <v>307</v>
      </c>
      <c r="Q236" s="16" t="s">
        <v>38</v>
      </c>
      <c r="R236" s="16" t="s">
        <v>1223</v>
      </c>
      <c r="S236" s="16" t="s">
        <v>1224</v>
      </c>
      <c r="T236" s="16" t="s">
        <v>41</v>
      </c>
      <c r="U236" s="16"/>
    </row>
    <row r="237" s="1" customFormat="1" ht="129.6" spans="1:21">
      <c r="A237" s="16">
        <f>SUBTOTAL(3,$F$6:F237)</f>
        <v>232</v>
      </c>
      <c r="B237" s="16" t="s">
        <v>25</v>
      </c>
      <c r="C237" s="16" t="s">
        <v>26</v>
      </c>
      <c r="D237" s="16" t="s">
        <v>1211</v>
      </c>
      <c r="E237" s="16" t="s">
        <v>1225</v>
      </c>
      <c r="F237" s="16" t="s">
        <v>1226</v>
      </c>
      <c r="G237" s="16" t="s">
        <v>30</v>
      </c>
      <c r="H237" s="16" t="s">
        <v>31</v>
      </c>
      <c r="I237" s="16" t="s">
        <v>1227</v>
      </c>
      <c r="J237" s="16" t="s">
        <v>1225</v>
      </c>
      <c r="K237" s="16">
        <v>70</v>
      </c>
      <c r="L237" s="16" t="s">
        <v>33</v>
      </c>
      <c r="M237" s="16" t="s">
        <v>1068</v>
      </c>
      <c r="N237" s="16" t="s">
        <v>1228</v>
      </c>
      <c r="O237" s="16" t="s">
        <v>247</v>
      </c>
      <c r="P237" s="16" t="s">
        <v>770</v>
      </c>
      <c r="Q237" s="16" t="s">
        <v>38</v>
      </c>
      <c r="R237" s="16" t="s">
        <v>1229</v>
      </c>
      <c r="S237" s="16" t="s">
        <v>1230</v>
      </c>
      <c r="T237" s="16" t="s">
        <v>41</v>
      </c>
      <c r="U237" s="16"/>
    </row>
    <row r="238" s="1" customFormat="1" ht="140.4" spans="1:21">
      <c r="A238" s="16">
        <f>SUBTOTAL(3,$F$6:F238)</f>
        <v>233</v>
      </c>
      <c r="B238" s="16" t="s">
        <v>25</v>
      </c>
      <c r="C238" s="16" t="s">
        <v>26</v>
      </c>
      <c r="D238" s="16" t="s">
        <v>1211</v>
      </c>
      <c r="E238" s="16" t="s">
        <v>787</v>
      </c>
      <c r="F238" s="16" t="s">
        <v>1231</v>
      </c>
      <c r="G238" s="16" t="s">
        <v>30</v>
      </c>
      <c r="H238" s="16" t="s">
        <v>31</v>
      </c>
      <c r="I238" s="16" t="s">
        <v>1232</v>
      </c>
      <c r="J238" s="16" t="s">
        <v>787</v>
      </c>
      <c r="K238" s="16">
        <v>32</v>
      </c>
      <c r="L238" s="16" t="s">
        <v>33</v>
      </c>
      <c r="M238" s="16" t="s">
        <v>34</v>
      </c>
      <c r="N238" s="16" t="s">
        <v>1233</v>
      </c>
      <c r="O238" s="16" t="s">
        <v>1234</v>
      </c>
      <c r="P238" s="16" t="s">
        <v>336</v>
      </c>
      <c r="Q238" s="16" t="s">
        <v>38</v>
      </c>
      <c r="R238" s="16" t="s">
        <v>1235</v>
      </c>
      <c r="S238" s="16" t="s">
        <v>1236</v>
      </c>
      <c r="T238" s="16" t="s">
        <v>41</v>
      </c>
      <c r="U238" s="16"/>
    </row>
    <row r="239" s="1" customFormat="1" ht="140.4" spans="1:21">
      <c r="A239" s="16">
        <f>SUBTOTAL(3,$F$6:F239)</f>
        <v>234</v>
      </c>
      <c r="B239" s="16" t="s">
        <v>25</v>
      </c>
      <c r="C239" s="16" t="s">
        <v>26</v>
      </c>
      <c r="D239" s="16" t="s">
        <v>1211</v>
      </c>
      <c r="E239" s="16" t="s">
        <v>1237</v>
      </c>
      <c r="F239" s="16" t="s">
        <v>1238</v>
      </c>
      <c r="G239" s="16" t="s">
        <v>30</v>
      </c>
      <c r="H239" s="16" t="s">
        <v>31</v>
      </c>
      <c r="I239" s="16" t="s">
        <v>1239</v>
      </c>
      <c r="J239" s="16" t="s">
        <v>1237</v>
      </c>
      <c r="K239" s="16">
        <v>52</v>
      </c>
      <c r="L239" s="16" t="s">
        <v>33</v>
      </c>
      <c r="M239" s="16" t="s">
        <v>1068</v>
      </c>
      <c r="N239" s="16" t="s">
        <v>1240</v>
      </c>
      <c r="O239" s="16" t="s">
        <v>1241</v>
      </c>
      <c r="P239" s="16" t="s">
        <v>770</v>
      </c>
      <c r="Q239" s="16" t="s">
        <v>38</v>
      </c>
      <c r="R239" s="16" t="s">
        <v>1242</v>
      </c>
      <c r="S239" s="16" t="s">
        <v>1243</v>
      </c>
      <c r="T239" s="16" t="s">
        <v>41</v>
      </c>
      <c r="U239" s="16"/>
    </row>
    <row r="240" s="1" customFormat="1" ht="118.8" spans="1:21">
      <c r="A240" s="16">
        <f>SUBTOTAL(3,$F$6:F240)</f>
        <v>235</v>
      </c>
      <c r="B240" s="16" t="s">
        <v>25</v>
      </c>
      <c r="C240" s="16" t="s">
        <v>26</v>
      </c>
      <c r="D240" s="16" t="s">
        <v>1211</v>
      </c>
      <c r="E240" s="16" t="s">
        <v>1244</v>
      </c>
      <c r="F240" s="16" t="s">
        <v>1245</v>
      </c>
      <c r="G240" s="16" t="s">
        <v>30</v>
      </c>
      <c r="H240" s="16" t="s">
        <v>31</v>
      </c>
      <c r="I240" s="16" t="s">
        <v>1246</v>
      </c>
      <c r="J240" s="16" t="s">
        <v>1244</v>
      </c>
      <c r="K240" s="16">
        <v>45.5</v>
      </c>
      <c r="L240" s="16" t="s">
        <v>33</v>
      </c>
      <c r="M240" s="16" t="s">
        <v>1247</v>
      </c>
      <c r="N240" s="16" t="s">
        <v>1248</v>
      </c>
      <c r="O240" s="16" t="s">
        <v>1249</v>
      </c>
      <c r="P240" s="16" t="s">
        <v>170</v>
      </c>
      <c r="Q240" s="16" t="s">
        <v>38</v>
      </c>
      <c r="R240" s="16" t="s">
        <v>1250</v>
      </c>
      <c r="S240" s="16" t="s">
        <v>1251</v>
      </c>
      <c r="T240" s="16" t="s">
        <v>41</v>
      </c>
      <c r="U240" s="16"/>
    </row>
    <row r="241" s="1" customFormat="1" ht="86.4" spans="1:21">
      <c r="A241" s="16">
        <f>SUBTOTAL(3,$F$6:F241)</f>
        <v>236</v>
      </c>
      <c r="B241" s="16" t="s">
        <v>25</v>
      </c>
      <c r="C241" s="16" t="s">
        <v>26</v>
      </c>
      <c r="D241" s="16" t="s">
        <v>1211</v>
      </c>
      <c r="E241" s="16" t="s">
        <v>1252</v>
      </c>
      <c r="F241" s="21" t="s">
        <v>1253</v>
      </c>
      <c r="G241" s="16" t="s">
        <v>30</v>
      </c>
      <c r="H241" s="16" t="s">
        <v>31</v>
      </c>
      <c r="I241" s="21" t="s">
        <v>1254</v>
      </c>
      <c r="J241" s="16" t="s">
        <v>1252</v>
      </c>
      <c r="K241" s="16">
        <v>78</v>
      </c>
      <c r="L241" s="16" t="s">
        <v>33</v>
      </c>
      <c r="M241" s="16" t="s">
        <v>1068</v>
      </c>
      <c r="N241" s="16" t="s">
        <v>1255</v>
      </c>
      <c r="O241" s="16" t="s">
        <v>1256</v>
      </c>
      <c r="P241" s="16" t="s">
        <v>291</v>
      </c>
      <c r="Q241" s="16" t="s">
        <v>38</v>
      </c>
      <c r="R241" s="16" t="s">
        <v>1257</v>
      </c>
      <c r="S241" s="16" t="s">
        <v>1258</v>
      </c>
      <c r="T241" s="16" t="s">
        <v>41</v>
      </c>
      <c r="U241" s="28"/>
    </row>
    <row r="242" s="1" customFormat="1" ht="129.6" spans="1:21">
      <c r="A242" s="16">
        <f>SUBTOTAL(3,$F$6:F242)</f>
        <v>237</v>
      </c>
      <c r="B242" s="16" t="s">
        <v>25</v>
      </c>
      <c r="C242" s="16" t="s">
        <v>26</v>
      </c>
      <c r="D242" s="16" t="s">
        <v>1211</v>
      </c>
      <c r="E242" s="16" t="s">
        <v>1259</v>
      </c>
      <c r="F242" s="16" t="s">
        <v>1260</v>
      </c>
      <c r="G242" s="16" t="s">
        <v>30</v>
      </c>
      <c r="H242" s="16" t="s">
        <v>93</v>
      </c>
      <c r="I242" s="16" t="s">
        <v>1261</v>
      </c>
      <c r="J242" s="16" t="s">
        <v>1259</v>
      </c>
      <c r="K242" s="16">
        <v>45.5</v>
      </c>
      <c r="L242" s="16" t="s">
        <v>33</v>
      </c>
      <c r="M242" s="16" t="s">
        <v>1028</v>
      </c>
      <c r="N242" s="16" t="s">
        <v>1262</v>
      </c>
      <c r="O242" s="16" t="s">
        <v>100</v>
      </c>
      <c r="P242" s="16" t="s">
        <v>37</v>
      </c>
      <c r="Q242" s="16" t="s">
        <v>38</v>
      </c>
      <c r="R242" s="16" t="s">
        <v>1263</v>
      </c>
      <c r="S242" s="16" t="s">
        <v>1264</v>
      </c>
      <c r="T242" s="16" t="s">
        <v>41</v>
      </c>
      <c r="U242" s="16"/>
    </row>
    <row r="243" s="1" customFormat="1" ht="64.8" spans="1:21">
      <c r="A243" s="16">
        <f>SUBTOTAL(3,$F$6:F243)</f>
        <v>238</v>
      </c>
      <c r="B243" s="16" t="s">
        <v>25</v>
      </c>
      <c r="C243" s="16" t="s">
        <v>26</v>
      </c>
      <c r="D243" s="16" t="s">
        <v>1211</v>
      </c>
      <c r="E243" s="16" t="s">
        <v>1265</v>
      </c>
      <c r="F243" s="16" t="s">
        <v>1266</v>
      </c>
      <c r="G243" s="16" t="s">
        <v>30</v>
      </c>
      <c r="H243" s="16" t="s">
        <v>31</v>
      </c>
      <c r="I243" s="16" t="s">
        <v>1267</v>
      </c>
      <c r="J243" s="16" t="s">
        <v>1265</v>
      </c>
      <c r="K243" s="16">
        <v>50</v>
      </c>
      <c r="L243" s="16" t="s">
        <v>33</v>
      </c>
      <c r="M243" s="16" t="s">
        <v>1068</v>
      </c>
      <c r="N243" s="16" t="s">
        <v>1268</v>
      </c>
      <c r="O243" s="16" t="s">
        <v>336</v>
      </c>
      <c r="P243" s="16" t="s">
        <v>170</v>
      </c>
      <c r="Q243" s="16" t="s">
        <v>38</v>
      </c>
      <c r="R243" s="16" t="s">
        <v>1269</v>
      </c>
      <c r="S243" s="16" t="s">
        <v>1270</v>
      </c>
      <c r="T243" s="16" t="s">
        <v>41</v>
      </c>
      <c r="U243" s="16"/>
    </row>
    <row r="244" s="1" customFormat="1" ht="97.2" spans="1:21">
      <c r="A244" s="16">
        <f>SUBTOTAL(3,$F$6:F244)</f>
        <v>239</v>
      </c>
      <c r="B244" s="16" t="s">
        <v>25</v>
      </c>
      <c r="C244" s="16" t="s">
        <v>26</v>
      </c>
      <c r="D244" s="16" t="s">
        <v>1211</v>
      </c>
      <c r="E244" s="16" t="s">
        <v>1271</v>
      </c>
      <c r="F244" s="16" t="s">
        <v>1272</v>
      </c>
      <c r="G244" s="16" t="s">
        <v>30</v>
      </c>
      <c r="H244" s="16" t="s">
        <v>93</v>
      </c>
      <c r="I244" s="16" t="s">
        <v>1273</v>
      </c>
      <c r="J244" s="16" t="s">
        <v>1271</v>
      </c>
      <c r="K244" s="16">
        <v>45.5</v>
      </c>
      <c r="L244" s="16" t="s">
        <v>33</v>
      </c>
      <c r="M244" s="16" t="s">
        <v>34</v>
      </c>
      <c r="N244" s="16" t="s">
        <v>1274</v>
      </c>
      <c r="O244" s="16" t="s">
        <v>73</v>
      </c>
      <c r="P244" s="16" t="s">
        <v>170</v>
      </c>
      <c r="Q244" s="16" t="s">
        <v>38</v>
      </c>
      <c r="R244" s="16" t="s">
        <v>1275</v>
      </c>
      <c r="S244" s="16" t="s">
        <v>1276</v>
      </c>
      <c r="T244" s="16" t="s">
        <v>41</v>
      </c>
      <c r="U244" s="16"/>
    </row>
    <row r="245" s="1" customFormat="1" ht="129.6" spans="1:21">
      <c r="A245" s="16">
        <f>SUBTOTAL(3,$F$6:F245)</f>
        <v>240</v>
      </c>
      <c r="B245" s="16" t="s">
        <v>25</v>
      </c>
      <c r="C245" s="16" t="s">
        <v>26</v>
      </c>
      <c r="D245" s="16" t="s">
        <v>1211</v>
      </c>
      <c r="E245" s="16" t="s">
        <v>1212</v>
      </c>
      <c r="F245" s="16" t="s">
        <v>1277</v>
      </c>
      <c r="G245" s="16" t="s">
        <v>30</v>
      </c>
      <c r="H245" s="16" t="s">
        <v>31</v>
      </c>
      <c r="I245" s="16" t="s">
        <v>1278</v>
      </c>
      <c r="J245" s="16" t="s">
        <v>1212</v>
      </c>
      <c r="K245" s="16">
        <v>10</v>
      </c>
      <c r="L245" s="16" t="s">
        <v>33</v>
      </c>
      <c r="M245" s="16" t="s">
        <v>34</v>
      </c>
      <c r="N245" s="16" t="s">
        <v>1215</v>
      </c>
      <c r="O245" s="16" t="s">
        <v>1216</v>
      </c>
      <c r="P245" s="16" t="s">
        <v>152</v>
      </c>
      <c r="Q245" s="16" t="s">
        <v>38</v>
      </c>
      <c r="R245" s="16" t="s">
        <v>1279</v>
      </c>
      <c r="S245" s="16" t="s">
        <v>1280</v>
      </c>
      <c r="T245" s="16" t="s">
        <v>41</v>
      </c>
      <c r="U245" s="16"/>
    </row>
    <row r="246" s="1" customFormat="1" ht="140.4" spans="1:21">
      <c r="A246" s="16">
        <f>SUBTOTAL(3,$F$6:F246)</f>
        <v>241</v>
      </c>
      <c r="B246" s="16" t="s">
        <v>25</v>
      </c>
      <c r="C246" s="16" t="s">
        <v>26</v>
      </c>
      <c r="D246" s="16" t="s">
        <v>1211</v>
      </c>
      <c r="E246" s="16" t="s">
        <v>1281</v>
      </c>
      <c r="F246" s="16" t="s">
        <v>1282</v>
      </c>
      <c r="G246" s="16" t="s">
        <v>30</v>
      </c>
      <c r="H246" s="16" t="s">
        <v>31</v>
      </c>
      <c r="I246" s="16" t="s">
        <v>1283</v>
      </c>
      <c r="J246" s="16" t="s">
        <v>1281</v>
      </c>
      <c r="K246" s="16">
        <v>12.8</v>
      </c>
      <c r="L246" s="16" t="s">
        <v>33</v>
      </c>
      <c r="M246" s="16" t="s">
        <v>1068</v>
      </c>
      <c r="N246" s="16" t="s">
        <v>1284</v>
      </c>
      <c r="O246" s="16" t="s">
        <v>1285</v>
      </c>
      <c r="P246" s="16" t="s">
        <v>169</v>
      </c>
      <c r="Q246" s="16" t="s">
        <v>38</v>
      </c>
      <c r="R246" s="16" t="s">
        <v>1286</v>
      </c>
      <c r="S246" s="16" t="s">
        <v>1287</v>
      </c>
      <c r="T246" s="16" t="s">
        <v>41</v>
      </c>
      <c r="U246" s="16"/>
    </row>
    <row r="247" s="1" customFormat="1" ht="140.4" spans="1:21">
      <c r="A247" s="16">
        <f>SUBTOTAL(3,$F$6:F247)</f>
        <v>242</v>
      </c>
      <c r="B247" s="16" t="s">
        <v>25</v>
      </c>
      <c r="C247" s="16" t="s">
        <v>26</v>
      </c>
      <c r="D247" s="16" t="s">
        <v>1211</v>
      </c>
      <c r="E247" s="16" t="s">
        <v>1281</v>
      </c>
      <c r="F247" s="16" t="s">
        <v>1288</v>
      </c>
      <c r="G247" s="16" t="s">
        <v>30</v>
      </c>
      <c r="H247" s="16" t="s">
        <v>31</v>
      </c>
      <c r="I247" s="16" t="s">
        <v>1289</v>
      </c>
      <c r="J247" s="16" t="s">
        <v>1281</v>
      </c>
      <c r="K247" s="16">
        <v>5</v>
      </c>
      <c r="L247" s="16" t="s">
        <v>33</v>
      </c>
      <c r="M247" s="16" t="s">
        <v>1068</v>
      </c>
      <c r="N247" s="16" t="s">
        <v>1284</v>
      </c>
      <c r="O247" s="16" t="s">
        <v>1285</v>
      </c>
      <c r="P247" s="16" t="s">
        <v>169</v>
      </c>
      <c r="Q247" s="16" t="s">
        <v>38</v>
      </c>
      <c r="R247" s="16" t="s">
        <v>1290</v>
      </c>
      <c r="S247" s="16" t="s">
        <v>1291</v>
      </c>
      <c r="T247" s="16" t="s">
        <v>41</v>
      </c>
      <c r="U247" s="28"/>
    </row>
    <row r="248" s="1" customFormat="1" ht="129.6" spans="1:21">
      <c r="A248" s="16">
        <f>SUBTOTAL(3,$F$6:F248)</f>
        <v>243</v>
      </c>
      <c r="B248" s="16" t="s">
        <v>25</v>
      </c>
      <c r="C248" s="16" t="s">
        <v>26</v>
      </c>
      <c r="D248" s="16" t="s">
        <v>1211</v>
      </c>
      <c r="E248" s="16" t="s">
        <v>1219</v>
      </c>
      <c r="F248" s="16" t="s">
        <v>1292</v>
      </c>
      <c r="G248" s="16" t="s">
        <v>30</v>
      </c>
      <c r="H248" s="16" t="s">
        <v>31</v>
      </c>
      <c r="I248" s="16" t="s">
        <v>1293</v>
      </c>
      <c r="J248" s="16" t="s">
        <v>1219</v>
      </c>
      <c r="K248" s="16">
        <v>4.5</v>
      </c>
      <c r="L248" s="16" t="s">
        <v>33</v>
      </c>
      <c r="M248" s="16" t="s">
        <v>1068</v>
      </c>
      <c r="N248" s="16" t="s">
        <v>1222</v>
      </c>
      <c r="O248" s="16" t="s">
        <v>998</v>
      </c>
      <c r="P248" s="16" t="s">
        <v>307</v>
      </c>
      <c r="Q248" s="16" t="s">
        <v>38</v>
      </c>
      <c r="R248" s="16" t="s">
        <v>1294</v>
      </c>
      <c r="S248" s="16" t="s">
        <v>1224</v>
      </c>
      <c r="T248" s="16" t="s">
        <v>41</v>
      </c>
      <c r="U248" s="16"/>
    </row>
    <row r="249" s="1" customFormat="1" ht="140.4" spans="1:21">
      <c r="A249" s="16">
        <f>SUBTOTAL(3,$F$6:F249)</f>
        <v>244</v>
      </c>
      <c r="B249" s="16" t="s">
        <v>25</v>
      </c>
      <c r="C249" s="16" t="s">
        <v>26</v>
      </c>
      <c r="D249" s="16" t="s">
        <v>1211</v>
      </c>
      <c r="E249" s="16" t="s">
        <v>1237</v>
      </c>
      <c r="F249" s="16" t="s">
        <v>1295</v>
      </c>
      <c r="G249" s="16" t="s">
        <v>30</v>
      </c>
      <c r="H249" s="16" t="s">
        <v>31</v>
      </c>
      <c r="I249" s="16" t="s">
        <v>1296</v>
      </c>
      <c r="J249" s="16" t="s">
        <v>1237</v>
      </c>
      <c r="K249" s="16">
        <v>12</v>
      </c>
      <c r="L249" s="16" t="s">
        <v>33</v>
      </c>
      <c r="M249" s="16" t="s">
        <v>1068</v>
      </c>
      <c r="N249" s="16" t="s">
        <v>1240</v>
      </c>
      <c r="O249" s="16" t="s">
        <v>1241</v>
      </c>
      <c r="P249" s="16" t="s">
        <v>770</v>
      </c>
      <c r="Q249" s="16" t="s">
        <v>38</v>
      </c>
      <c r="R249" s="16" t="s">
        <v>1297</v>
      </c>
      <c r="S249" s="16" t="s">
        <v>1243</v>
      </c>
      <c r="T249" s="16" t="s">
        <v>41</v>
      </c>
      <c r="U249" s="16"/>
    </row>
    <row r="250" s="1" customFormat="1" ht="140.4" spans="1:21">
      <c r="A250" s="16">
        <f>SUBTOTAL(3,$F$6:F250)</f>
        <v>245</v>
      </c>
      <c r="B250" s="16" t="s">
        <v>25</v>
      </c>
      <c r="C250" s="16" t="s">
        <v>26</v>
      </c>
      <c r="D250" s="16" t="s">
        <v>1211</v>
      </c>
      <c r="E250" s="16" t="s">
        <v>787</v>
      </c>
      <c r="F250" s="16" t="s">
        <v>1298</v>
      </c>
      <c r="G250" s="16" t="s">
        <v>30</v>
      </c>
      <c r="H250" s="16" t="s">
        <v>31</v>
      </c>
      <c r="I250" s="16" t="s">
        <v>1299</v>
      </c>
      <c r="J250" s="16" t="s">
        <v>787</v>
      </c>
      <c r="K250" s="16">
        <v>10</v>
      </c>
      <c r="L250" s="16" t="s">
        <v>33</v>
      </c>
      <c r="M250" s="16" t="s">
        <v>34</v>
      </c>
      <c r="N250" s="16" t="s">
        <v>1233</v>
      </c>
      <c r="O250" s="16" t="s">
        <v>1234</v>
      </c>
      <c r="P250" s="16" t="s">
        <v>336</v>
      </c>
      <c r="Q250" s="16" t="s">
        <v>38</v>
      </c>
      <c r="R250" s="16" t="s">
        <v>1300</v>
      </c>
      <c r="S250" s="16" t="s">
        <v>1236</v>
      </c>
      <c r="T250" s="16" t="s">
        <v>41</v>
      </c>
      <c r="U250" s="16"/>
    </row>
    <row r="251" s="1" customFormat="1" ht="108" spans="1:21">
      <c r="A251" s="16">
        <f>SUBTOTAL(3,$F$6:F251)</f>
        <v>246</v>
      </c>
      <c r="B251" s="16" t="s">
        <v>25</v>
      </c>
      <c r="C251" s="16" t="s">
        <v>26</v>
      </c>
      <c r="D251" s="16" t="s">
        <v>1211</v>
      </c>
      <c r="E251" s="16" t="s">
        <v>1244</v>
      </c>
      <c r="F251" s="16" t="s">
        <v>1301</v>
      </c>
      <c r="G251" s="16" t="s">
        <v>30</v>
      </c>
      <c r="H251" s="16" t="s">
        <v>31</v>
      </c>
      <c r="I251" s="16" t="s">
        <v>1302</v>
      </c>
      <c r="J251" s="16" t="s">
        <v>1244</v>
      </c>
      <c r="K251" s="16">
        <v>1.5</v>
      </c>
      <c r="L251" s="16" t="s">
        <v>33</v>
      </c>
      <c r="M251" s="16" t="s">
        <v>1247</v>
      </c>
      <c r="N251" s="16" t="s">
        <v>1248</v>
      </c>
      <c r="O251" s="16" t="s">
        <v>1131</v>
      </c>
      <c r="P251" s="16" t="s">
        <v>170</v>
      </c>
      <c r="Q251" s="16" t="s">
        <v>38</v>
      </c>
      <c r="R251" s="16" t="s">
        <v>1303</v>
      </c>
      <c r="S251" s="16" t="s">
        <v>1304</v>
      </c>
      <c r="T251" s="16" t="s">
        <v>41</v>
      </c>
      <c r="U251" s="16"/>
    </row>
    <row r="252" s="1" customFormat="1" ht="118.8" spans="1:21">
      <c r="A252" s="16">
        <f>SUBTOTAL(3,$F$6:F252)</f>
        <v>247</v>
      </c>
      <c r="B252" s="16" t="s">
        <v>25</v>
      </c>
      <c r="C252" s="16" t="s">
        <v>26</v>
      </c>
      <c r="D252" s="16" t="s">
        <v>1211</v>
      </c>
      <c r="E252" s="16" t="s">
        <v>1252</v>
      </c>
      <c r="F252" s="16" t="s">
        <v>1305</v>
      </c>
      <c r="G252" s="16" t="s">
        <v>121</v>
      </c>
      <c r="H252" s="16" t="s">
        <v>31</v>
      </c>
      <c r="I252" s="16" t="s">
        <v>1306</v>
      </c>
      <c r="J252" s="16" t="s">
        <v>1252</v>
      </c>
      <c r="K252" s="16">
        <v>500</v>
      </c>
      <c r="L252" s="16" t="s">
        <v>33</v>
      </c>
      <c r="M252" s="16" t="s">
        <v>1068</v>
      </c>
      <c r="N252" s="16" t="s">
        <v>1255</v>
      </c>
      <c r="O252" s="16" t="s">
        <v>1256</v>
      </c>
      <c r="P252" s="16" t="s">
        <v>291</v>
      </c>
      <c r="Q252" s="16" t="s">
        <v>38</v>
      </c>
      <c r="R252" s="16" t="s">
        <v>1307</v>
      </c>
      <c r="S252" s="16" t="s">
        <v>1258</v>
      </c>
      <c r="T252" s="16" t="s">
        <v>41</v>
      </c>
      <c r="U252" s="28"/>
    </row>
    <row r="253" s="1" customFormat="1" ht="97.2" spans="1:21">
      <c r="A253" s="16">
        <f>SUBTOTAL(3,$F$6:F253)</f>
        <v>248</v>
      </c>
      <c r="B253" s="16" t="s">
        <v>25</v>
      </c>
      <c r="C253" s="16" t="s">
        <v>26</v>
      </c>
      <c r="D253" s="16" t="s">
        <v>1211</v>
      </c>
      <c r="E253" s="16" t="s">
        <v>1271</v>
      </c>
      <c r="F253" s="16" t="s">
        <v>1308</v>
      </c>
      <c r="G253" s="16" t="s">
        <v>30</v>
      </c>
      <c r="H253" s="16" t="s">
        <v>31</v>
      </c>
      <c r="I253" s="16" t="s">
        <v>1309</v>
      </c>
      <c r="J253" s="16" t="s">
        <v>1271</v>
      </c>
      <c r="K253" s="16">
        <v>3</v>
      </c>
      <c r="L253" s="16" t="s">
        <v>33</v>
      </c>
      <c r="M253" s="16" t="s">
        <v>34</v>
      </c>
      <c r="N253" s="16" t="s">
        <v>1274</v>
      </c>
      <c r="O253" s="16" t="s">
        <v>73</v>
      </c>
      <c r="P253" s="16" t="s">
        <v>170</v>
      </c>
      <c r="Q253" s="16" t="s">
        <v>38</v>
      </c>
      <c r="R253" s="16" t="s">
        <v>1310</v>
      </c>
      <c r="S253" s="16" t="s">
        <v>1276</v>
      </c>
      <c r="T253" s="16" t="s">
        <v>41</v>
      </c>
      <c r="U253" s="16"/>
    </row>
    <row r="254" s="1" customFormat="1" ht="140.4" spans="1:21">
      <c r="A254" s="16">
        <f>SUBTOTAL(3,$F$6:F254)</f>
        <v>249</v>
      </c>
      <c r="B254" s="16" t="s">
        <v>25</v>
      </c>
      <c r="C254" s="16" t="s">
        <v>26</v>
      </c>
      <c r="D254" s="16" t="s">
        <v>1211</v>
      </c>
      <c r="E254" s="16" t="s">
        <v>1311</v>
      </c>
      <c r="F254" s="16" t="s">
        <v>1312</v>
      </c>
      <c r="G254" s="16" t="s">
        <v>30</v>
      </c>
      <c r="H254" s="16" t="s">
        <v>31</v>
      </c>
      <c r="I254" s="16" t="s">
        <v>1313</v>
      </c>
      <c r="J254" s="16" t="s">
        <v>1311</v>
      </c>
      <c r="K254" s="16">
        <v>10</v>
      </c>
      <c r="L254" s="16" t="s">
        <v>33</v>
      </c>
      <c r="M254" s="16" t="s">
        <v>1068</v>
      </c>
      <c r="N254" s="16" t="s">
        <v>1314</v>
      </c>
      <c r="O254" s="16" t="s">
        <v>1315</v>
      </c>
      <c r="P254" s="16" t="s">
        <v>37</v>
      </c>
      <c r="Q254" s="16" t="s">
        <v>38</v>
      </c>
      <c r="R254" s="16" t="s">
        <v>1316</v>
      </c>
      <c r="S254" s="16" t="s">
        <v>1317</v>
      </c>
      <c r="T254" s="16" t="s">
        <v>41</v>
      </c>
      <c r="U254" s="16"/>
    </row>
    <row r="255" s="1" customFormat="1" ht="97.2" spans="1:21">
      <c r="A255" s="16">
        <f>SUBTOTAL(3,$F$6:F255)</f>
        <v>250</v>
      </c>
      <c r="B255" s="16" t="s">
        <v>25</v>
      </c>
      <c r="C255" s="16" t="s">
        <v>26</v>
      </c>
      <c r="D255" s="16" t="s">
        <v>1211</v>
      </c>
      <c r="E255" s="16" t="s">
        <v>1311</v>
      </c>
      <c r="F255" s="16" t="s">
        <v>1318</v>
      </c>
      <c r="G255" s="16" t="s">
        <v>121</v>
      </c>
      <c r="H255" s="16" t="s">
        <v>31</v>
      </c>
      <c r="I255" s="16" t="s">
        <v>1319</v>
      </c>
      <c r="J255" s="16" t="s">
        <v>1311</v>
      </c>
      <c r="K255" s="16">
        <v>360</v>
      </c>
      <c r="L255" s="16" t="s">
        <v>33</v>
      </c>
      <c r="M255" s="16" t="s">
        <v>1068</v>
      </c>
      <c r="N255" s="16" t="s">
        <v>1314</v>
      </c>
      <c r="O255" s="16" t="s">
        <v>1315</v>
      </c>
      <c r="P255" s="16" t="s">
        <v>37</v>
      </c>
      <c r="Q255" s="16" t="s">
        <v>38</v>
      </c>
      <c r="R255" s="16" t="s">
        <v>1320</v>
      </c>
      <c r="S255" s="16" t="s">
        <v>1321</v>
      </c>
      <c r="T255" s="16" t="s">
        <v>41</v>
      </c>
      <c r="U255" s="16"/>
    </row>
    <row r="256" s="1" customFormat="1" ht="140.4" spans="1:21">
      <c r="A256" s="16">
        <f>SUBTOTAL(3,$F$6:F256)</f>
        <v>251</v>
      </c>
      <c r="B256" s="16" t="s">
        <v>25</v>
      </c>
      <c r="C256" s="16" t="s">
        <v>26</v>
      </c>
      <c r="D256" s="16" t="s">
        <v>1211</v>
      </c>
      <c r="E256" s="16" t="s">
        <v>1311</v>
      </c>
      <c r="F256" s="16" t="s">
        <v>1322</v>
      </c>
      <c r="G256" s="16" t="s">
        <v>30</v>
      </c>
      <c r="H256" s="16" t="s">
        <v>31</v>
      </c>
      <c r="I256" s="16" t="s">
        <v>1323</v>
      </c>
      <c r="J256" s="16" t="s">
        <v>1311</v>
      </c>
      <c r="K256" s="16">
        <v>18</v>
      </c>
      <c r="L256" s="16" t="s">
        <v>33</v>
      </c>
      <c r="M256" s="16" t="s">
        <v>1068</v>
      </c>
      <c r="N256" s="16" t="s">
        <v>1324</v>
      </c>
      <c r="O256" s="16" t="s">
        <v>1325</v>
      </c>
      <c r="P256" s="16" t="s">
        <v>255</v>
      </c>
      <c r="Q256" s="16" t="s">
        <v>38</v>
      </c>
      <c r="R256" s="16" t="s">
        <v>1326</v>
      </c>
      <c r="S256" s="16" t="s">
        <v>1317</v>
      </c>
      <c r="T256" s="16" t="s">
        <v>41</v>
      </c>
      <c r="U256" s="16"/>
    </row>
    <row r="257" s="1" customFormat="1" ht="129.6" spans="1:21">
      <c r="A257" s="16">
        <f>SUBTOTAL(3,$F$6:F257)</f>
        <v>252</v>
      </c>
      <c r="B257" s="16" t="s">
        <v>25</v>
      </c>
      <c r="C257" s="16" t="s">
        <v>26</v>
      </c>
      <c r="D257" s="16" t="s">
        <v>1211</v>
      </c>
      <c r="E257" s="16" t="s">
        <v>1327</v>
      </c>
      <c r="F257" s="16" t="s">
        <v>1328</v>
      </c>
      <c r="G257" s="16" t="s">
        <v>30</v>
      </c>
      <c r="H257" s="16" t="s">
        <v>31</v>
      </c>
      <c r="I257" s="16" t="s">
        <v>1329</v>
      </c>
      <c r="J257" s="16" t="s">
        <v>1327</v>
      </c>
      <c r="K257" s="16">
        <v>18</v>
      </c>
      <c r="L257" s="16" t="s">
        <v>33</v>
      </c>
      <c r="M257" s="16" t="s">
        <v>1330</v>
      </c>
      <c r="N257" s="16" t="s">
        <v>1331</v>
      </c>
      <c r="O257" s="16" t="s">
        <v>143</v>
      </c>
      <c r="P257" s="16" t="s">
        <v>362</v>
      </c>
      <c r="Q257" s="16" t="s">
        <v>38</v>
      </c>
      <c r="R257" s="16" t="s">
        <v>1332</v>
      </c>
      <c r="S257" s="16" t="s">
        <v>1333</v>
      </c>
      <c r="T257" s="16" t="s">
        <v>41</v>
      </c>
      <c r="U257" s="16"/>
    </row>
    <row r="258" s="1" customFormat="1" ht="129.6" spans="1:21">
      <c r="A258" s="16">
        <f>SUBTOTAL(3,$F$6:F258)</f>
        <v>253</v>
      </c>
      <c r="B258" s="16" t="s">
        <v>25</v>
      </c>
      <c r="C258" s="16" t="s">
        <v>26</v>
      </c>
      <c r="D258" s="16" t="s">
        <v>1211</v>
      </c>
      <c r="E258" s="16" t="s">
        <v>1327</v>
      </c>
      <c r="F258" s="16" t="s">
        <v>1334</v>
      </c>
      <c r="G258" s="16" t="s">
        <v>30</v>
      </c>
      <c r="H258" s="16" t="s">
        <v>31</v>
      </c>
      <c r="I258" s="16" t="s">
        <v>1335</v>
      </c>
      <c r="J258" s="16" t="s">
        <v>1327</v>
      </c>
      <c r="K258" s="16">
        <v>2.5</v>
      </c>
      <c r="L258" s="16" t="s">
        <v>33</v>
      </c>
      <c r="M258" s="16" t="s">
        <v>1247</v>
      </c>
      <c r="N258" s="16" t="s">
        <v>1336</v>
      </c>
      <c r="O258" s="16" t="s">
        <v>56</v>
      </c>
      <c r="P258" s="16" t="s">
        <v>509</v>
      </c>
      <c r="Q258" s="16" t="s">
        <v>38</v>
      </c>
      <c r="R258" s="16" t="s">
        <v>1337</v>
      </c>
      <c r="S258" s="16" t="s">
        <v>1338</v>
      </c>
      <c r="T258" s="16" t="s">
        <v>41</v>
      </c>
      <c r="U258" s="16"/>
    </row>
    <row r="259" s="1" customFormat="1" ht="86.4" spans="1:21">
      <c r="A259" s="16">
        <f>SUBTOTAL(3,$F$6:F259)</f>
        <v>254</v>
      </c>
      <c r="B259" s="16" t="s">
        <v>25</v>
      </c>
      <c r="C259" s="16" t="s">
        <v>26</v>
      </c>
      <c r="D259" s="16" t="s">
        <v>1211</v>
      </c>
      <c r="E259" s="16" t="s">
        <v>1339</v>
      </c>
      <c r="F259" s="16" t="s">
        <v>1340</v>
      </c>
      <c r="G259" s="16" t="s">
        <v>30</v>
      </c>
      <c r="H259" s="16" t="s">
        <v>31</v>
      </c>
      <c r="I259" s="16" t="s">
        <v>1341</v>
      </c>
      <c r="J259" s="16" t="s">
        <v>1339</v>
      </c>
      <c r="K259" s="16">
        <v>15</v>
      </c>
      <c r="L259" s="16" t="s">
        <v>33</v>
      </c>
      <c r="M259" s="16" t="s">
        <v>203</v>
      </c>
      <c r="N259" s="16" t="s">
        <v>1342</v>
      </c>
      <c r="O259" s="16" t="s">
        <v>143</v>
      </c>
      <c r="P259" s="16" t="s">
        <v>170</v>
      </c>
      <c r="Q259" s="16" t="s">
        <v>38</v>
      </c>
      <c r="R259" s="16" t="s">
        <v>1343</v>
      </c>
      <c r="S259" s="16" t="s">
        <v>1344</v>
      </c>
      <c r="T259" s="16" t="s">
        <v>41</v>
      </c>
      <c r="U259" s="16"/>
    </row>
    <row r="260" s="1" customFormat="1" ht="129.6" spans="1:21">
      <c r="A260" s="16">
        <f>SUBTOTAL(3,$F$6:F260)</f>
        <v>255</v>
      </c>
      <c r="B260" s="16" t="s">
        <v>25</v>
      </c>
      <c r="C260" s="16" t="s">
        <v>26</v>
      </c>
      <c r="D260" s="16" t="s">
        <v>1211</v>
      </c>
      <c r="E260" s="16" t="s">
        <v>1345</v>
      </c>
      <c r="F260" s="16" t="s">
        <v>1346</v>
      </c>
      <c r="G260" s="16" t="s">
        <v>30</v>
      </c>
      <c r="H260" s="16" t="s">
        <v>31</v>
      </c>
      <c r="I260" s="16" t="s">
        <v>1347</v>
      </c>
      <c r="J260" s="16" t="s">
        <v>1345</v>
      </c>
      <c r="K260" s="16">
        <v>18</v>
      </c>
      <c r="L260" s="16" t="s">
        <v>33</v>
      </c>
      <c r="M260" s="16" t="s">
        <v>1068</v>
      </c>
      <c r="N260" s="16" t="s">
        <v>1348</v>
      </c>
      <c r="O260" s="16" t="s">
        <v>1349</v>
      </c>
      <c r="P260" s="16" t="s">
        <v>255</v>
      </c>
      <c r="Q260" s="16" t="s">
        <v>38</v>
      </c>
      <c r="R260" s="16" t="s">
        <v>1350</v>
      </c>
      <c r="S260" s="16" t="s">
        <v>1351</v>
      </c>
      <c r="T260" s="16" t="s">
        <v>41</v>
      </c>
      <c r="U260" s="16"/>
    </row>
    <row r="261" s="1" customFormat="1" ht="129.6" spans="1:21">
      <c r="A261" s="16">
        <f>SUBTOTAL(3,$F$6:F261)</f>
        <v>256</v>
      </c>
      <c r="B261" s="16" t="s">
        <v>25</v>
      </c>
      <c r="C261" s="16" t="s">
        <v>26</v>
      </c>
      <c r="D261" s="16" t="s">
        <v>1211</v>
      </c>
      <c r="E261" s="16" t="s">
        <v>1345</v>
      </c>
      <c r="F261" s="16" t="s">
        <v>1352</v>
      </c>
      <c r="G261" s="16" t="s">
        <v>30</v>
      </c>
      <c r="H261" s="16" t="s">
        <v>31</v>
      </c>
      <c r="I261" s="16" t="s">
        <v>1353</v>
      </c>
      <c r="J261" s="16" t="s">
        <v>1345</v>
      </c>
      <c r="K261" s="16">
        <v>5</v>
      </c>
      <c r="L261" s="16" t="s">
        <v>33</v>
      </c>
      <c r="M261" s="16" t="s">
        <v>1068</v>
      </c>
      <c r="N261" s="16" t="s">
        <v>1348</v>
      </c>
      <c r="O261" s="16" t="s">
        <v>1349</v>
      </c>
      <c r="P261" s="16" t="s">
        <v>255</v>
      </c>
      <c r="Q261" s="16" t="s">
        <v>38</v>
      </c>
      <c r="R261" s="16" t="s">
        <v>1354</v>
      </c>
      <c r="S261" s="16" t="s">
        <v>1351</v>
      </c>
      <c r="T261" s="16" t="s">
        <v>41</v>
      </c>
      <c r="U261" s="16"/>
    </row>
    <row r="262" s="1" customFormat="1" ht="140.4" spans="1:21">
      <c r="A262" s="16">
        <f>SUBTOTAL(3,$F$6:F262)</f>
        <v>257</v>
      </c>
      <c r="B262" s="16" t="s">
        <v>25</v>
      </c>
      <c r="C262" s="16" t="s">
        <v>26</v>
      </c>
      <c r="D262" s="16" t="s">
        <v>1211</v>
      </c>
      <c r="E262" s="16" t="s">
        <v>1355</v>
      </c>
      <c r="F262" s="16" t="s">
        <v>1356</v>
      </c>
      <c r="G262" s="16" t="s">
        <v>30</v>
      </c>
      <c r="H262" s="16" t="s">
        <v>93</v>
      </c>
      <c r="I262" s="16" t="s">
        <v>1357</v>
      </c>
      <c r="J262" s="16" t="s">
        <v>1355</v>
      </c>
      <c r="K262" s="16">
        <v>30</v>
      </c>
      <c r="L262" s="16" t="s">
        <v>33</v>
      </c>
      <c r="M262" s="16" t="s">
        <v>878</v>
      </c>
      <c r="N262" s="16" t="s">
        <v>1358</v>
      </c>
      <c r="O262" s="16" t="s">
        <v>1359</v>
      </c>
      <c r="P262" s="16" t="s">
        <v>1360</v>
      </c>
      <c r="Q262" s="16" t="s">
        <v>38</v>
      </c>
      <c r="R262" s="16" t="s">
        <v>1361</v>
      </c>
      <c r="S262" s="16" t="s">
        <v>1362</v>
      </c>
      <c r="T262" s="16" t="s">
        <v>41</v>
      </c>
      <c r="U262" s="16"/>
    </row>
    <row r="263" s="1" customFormat="1" ht="108" spans="1:21">
      <c r="A263" s="16">
        <f>SUBTOTAL(3,$F$6:F263)</f>
        <v>258</v>
      </c>
      <c r="B263" s="16" t="s">
        <v>25</v>
      </c>
      <c r="C263" s="16" t="s">
        <v>26</v>
      </c>
      <c r="D263" s="16" t="s">
        <v>1211</v>
      </c>
      <c r="E263" s="16" t="s">
        <v>1363</v>
      </c>
      <c r="F263" s="16" t="s">
        <v>1364</v>
      </c>
      <c r="G263" s="16" t="s">
        <v>30</v>
      </c>
      <c r="H263" s="16" t="s">
        <v>31</v>
      </c>
      <c r="I263" s="16" t="s">
        <v>1365</v>
      </c>
      <c r="J263" s="16" t="s">
        <v>1363</v>
      </c>
      <c r="K263" s="16">
        <v>12</v>
      </c>
      <c r="L263" s="16" t="s">
        <v>33</v>
      </c>
      <c r="M263" s="16" t="s">
        <v>506</v>
      </c>
      <c r="N263" s="16" t="s">
        <v>1366</v>
      </c>
      <c r="O263" s="16" t="s">
        <v>65</v>
      </c>
      <c r="P263" s="16" t="s">
        <v>170</v>
      </c>
      <c r="Q263" s="16" t="s">
        <v>38</v>
      </c>
      <c r="R263" s="16" t="s">
        <v>1367</v>
      </c>
      <c r="S263" s="16" t="s">
        <v>1368</v>
      </c>
      <c r="T263" s="16" t="s">
        <v>41</v>
      </c>
      <c r="U263" s="16"/>
    </row>
    <row r="264" s="1" customFormat="1" ht="140.4" spans="1:21">
      <c r="A264" s="16">
        <f>SUBTOTAL(3,$F$6:F264)</f>
        <v>259</v>
      </c>
      <c r="B264" s="16" t="s">
        <v>25</v>
      </c>
      <c r="C264" s="16" t="s">
        <v>26</v>
      </c>
      <c r="D264" s="16" t="s">
        <v>1211</v>
      </c>
      <c r="E264" s="16" t="s">
        <v>1369</v>
      </c>
      <c r="F264" s="16" t="s">
        <v>1370</v>
      </c>
      <c r="G264" s="16" t="s">
        <v>30</v>
      </c>
      <c r="H264" s="16" t="s">
        <v>31</v>
      </c>
      <c r="I264" s="16" t="s">
        <v>1371</v>
      </c>
      <c r="J264" s="16" t="s">
        <v>1369</v>
      </c>
      <c r="K264" s="16">
        <v>36</v>
      </c>
      <c r="L264" s="16" t="s">
        <v>33</v>
      </c>
      <c r="M264" s="16" t="s">
        <v>34</v>
      </c>
      <c r="N264" s="16" t="s">
        <v>1372</v>
      </c>
      <c r="O264" s="16" t="s">
        <v>702</v>
      </c>
      <c r="P264" s="16" t="s">
        <v>895</v>
      </c>
      <c r="Q264" s="16" t="s">
        <v>38</v>
      </c>
      <c r="R264" s="16" t="s">
        <v>1373</v>
      </c>
      <c r="S264" s="16" t="s">
        <v>1374</v>
      </c>
      <c r="T264" s="16" t="s">
        <v>41</v>
      </c>
      <c r="U264" s="16"/>
    </row>
    <row r="265" s="1" customFormat="1" ht="140.4" spans="1:21">
      <c r="A265" s="16">
        <f>SUBTOTAL(3,$F$6:F265)</f>
        <v>260</v>
      </c>
      <c r="B265" s="16" t="s">
        <v>25</v>
      </c>
      <c r="C265" s="16" t="s">
        <v>26</v>
      </c>
      <c r="D265" s="16" t="s">
        <v>1211</v>
      </c>
      <c r="E265" s="16" t="s">
        <v>1375</v>
      </c>
      <c r="F265" s="16" t="s">
        <v>1376</v>
      </c>
      <c r="G265" s="16" t="s">
        <v>30</v>
      </c>
      <c r="H265" s="16" t="s">
        <v>31</v>
      </c>
      <c r="I265" s="16" t="s">
        <v>1377</v>
      </c>
      <c r="J265" s="16" t="s">
        <v>1375</v>
      </c>
      <c r="K265" s="16">
        <v>36</v>
      </c>
      <c r="L265" s="16" t="s">
        <v>33</v>
      </c>
      <c r="M265" s="16" t="s">
        <v>1068</v>
      </c>
      <c r="N265" s="16" t="s">
        <v>1378</v>
      </c>
      <c r="O265" s="16" t="s">
        <v>679</v>
      </c>
      <c r="P265" s="16" t="s">
        <v>234</v>
      </c>
      <c r="Q265" s="16" t="s">
        <v>38</v>
      </c>
      <c r="R265" s="16" t="s">
        <v>1379</v>
      </c>
      <c r="S265" s="16" t="s">
        <v>1380</v>
      </c>
      <c r="T265" s="16" t="s">
        <v>41</v>
      </c>
      <c r="U265" s="16"/>
    </row>
    <row r="266" s="1" customFormat="1" ht="140.4" spans="1:21">
      <c r="A266" s="16">
        <f>SUBTOTAL(3,$F$6:F266)</f>
        <v>261</v>
      </c>
      <c r="B266" s="16" t="s">
        <v>25</v>
      </c>
      <c r="C266" s="16" t="s">
        <v>26</v>
      </c>
      <c r="D266" s="16" t="s">
        <v>1211</v>
      </c>
      <c r="E266" s="16" t="s">
        <v>1381</v>
      </c>
      <c r="F266" s="16" t="s">
        <v>1382</v>
      </c>
      <c r="G266" s="16" t="s">
        <v>30</v>
      </c>
      <c r="H266" s="16" t="s">
        <v>31</v>
      </c>
      <c r="I266" s="16" t="s">
        <v>1383</v>
      </c>
      <c r="J266" s="16" t="s">
        <v>1381</v>
      </c>
      <c r="K266" s="16">
        <v>8</v>
      </c>
      <c r="L266" s="16" t="s">
        <v>33</v>
      </c>
      <c r="M266" s="16" t="s">
        <v>1068</v>
      </c>
      <c r="N266" s="16" t="s">
        <v>1384</v>
      </c>
      <c r="O266" s="16" t="s">
        <v>702</v>
      </c>
      <c r="P266" s="16" t="s">
        <v>362</v>
      </c>
      <c r="Q266" s="16" t="s">
        <v>38</v>
      </c>
      <c r="R266" s="16" t="s">
        <v>1385</v>
      </c>
      <c r="S266" s="16" t="s">
        <v>1386</v>
      </c>
      <c r="T266" s="16" t="s">
        <v>41</v>
      </c>
      <c r="U266" s="16"/>
    </row>
    <row r="267" s="1" customFormat="1" ht="118.8" spans="1:21">
      <c r="A267" s="16">
        <f>SUBTOTAL(3,$F$6:F267)</f>
        <v>262</v>
      </c>
      <c r="B267" s="16" t="s">
        <v>25</v>
      </c>
      <c r="C267" s="16" t="s">
        <v>26</v>
      </c>
      <c r="D267" s="16" t="s">
        <v>1211</v>
      </c>
      <c r="E267" s="16" t="s">
        <v>1387</v>
      </c>
      <c r="F267" s="16" t="s">
        <v>1388</v>
      </c>
      <c r="G267" s="16" t="s">
        <v>30</v>
      </c>
      <c r="H267" s="16" t="s">
        <v>31</v>
      </c>
      <c r="I267" s="16" t="s">
        <v>1389</v>
      </c>
      <c r="J267" s="16" t="s">
        <v>1387</v>
      </c>
      <c r="K267" s="16">
        <v>14</v>
      </c>
      <c r="L267" s="16" t="s">
        <v>33</v>
      </c>
      <c r="M267" s="16" t="s">
        <v>1068</v>
      </c>
      <c r="N267" s="16" t="s">
        <v>1390</v>
      </c>
      <c r="O267" s="16" t="s">
        <v>1391</v>
      </c>
      <c r="P267" s="16" t="s">
        <v>170</v>
      </c>
      <c r="Q267" s="16" t="s">
        <v>38</v>
      </c>
      <c r="R267" s="16" t="s">
        <v>1392</v>
      </c>
      <c r="S267" s="16" t="s">
        <v>1393</v>
      </c>
      <c r="T267" s="16" t="s">
        <v>41</v>
      </c>
      <c r="U267" s="16"/>
    </row>
    <row r="268" s="1" customFormat="1" ht="76.2" spans="1:21">
      <c r="A268" s="16">
        <f>SUBTOTAL(3,$F$6:F268)</f>
        <v>263</v>
      </c>
      <c r="B268" s="16" t="s">
        <v>25</v>
      </c>
      <c r="C268" s="16" t="s">
        <v>26</v>
      </c>
      <c r="D268" s="16" t="s">
        <v>1211</v>
      </c>
      <c r="E268" s="16" t="s">
        <v>1394</v>
      </c>
      <c r="F268" s="16" t="s">
        <v>1395</v>
      </c>
      <c r="G268" s="16" t="s">
        <v>30</v>
      </c>
      <c r="H268" s="16" t="s">
        <v>31</v>
      </c>
      <c r="I268" s="16" t="s">
        <v>1396</v>
      </c>
      <c r="J268" s="16" t="s">
        <v>1394</v>
      </c>
      <c r="K268" s="16">
        <v>12.8</v>
      </c>
      <c r="L268" s="16" t="s">
        <v>33</v>
      </c>
      <c r="M268" s="16" t="s">
        <v>1068</v>
      </c>
      <c r="N268" s="16" t="s">
        <v>1397</v>
      </c>
      <c r="O268" s="16" t="s">
        <v>1398</v>
      </c>
      <c r="P268" s="16" t="s">
        <v>143</v>
      </c>
      <c r="Q268" s="16" t="s">
        <v>38</v>
      </c>
      <c r="R268" s="16" t="s">
        <v>1399</v>
      </c>
      <c r="S268" s="16" t="s">
        <v>1400</v>
      </c>
      <c r="T268" s="16" t="s">
        <v>41</v>
      </c>
      <c r="U268" s="16"/>
    </row>
    <row r="269" s="1" customFormat="1" ht="129.6" spans="1:21">
      <c r="A269" s="16">
        <f>SUBTOTAL(3,$F$6:F269)</f>
        <v>264</v>
      </c>
      <c r="B269" s="16" t="s">
        <v>25</v>
      </c>
      <c r="C269" s="16" t="s">
        <v>26</v>
      </c>
      <c r="D269" s="16" t="s">
        <v>1401</v>
      </c>
      <c r="E269" s="16" t="s">
        <v>1402</v>
      </c>
      <c r="F269" s="16" t="s">
        <v>1403</v>
      </c>
      <c r="G269" s="16" t="s">
        <v>30</v>
      </c>
      <c r="H269" s="16" t="s">
        <v>31</v>
      </c>
      <c r="I269" s="16" t="s">
        <v>1404</v>
      </c>
      <c r="J269" s="16" t="s">
        <v>1402</v>
      </c>
      <c r="K269" s="16">
        <v>22</v>
      </c>
      <c r="L269" s="16" t="s">
        <v>33</v>
      </c>
      <c r="M269" s="16" t="s">
        <v>517</v>
      </c>
      <c r="N269" s="16" t="s">
        <v>1405</v>
      </c>
      <c r="O269" s="16" t="s">
        <v>1406</v>
      </c>
      <c r="P269" s="16" t="s">
        <v>344</v>
      </c>
      <c r="Q269" s="16" t="s">
        <v>38</v>
      </c>
      <c r="R269" s="16" t="s">
        <v>1407</v>
      </c>
      <c r="S269" s="16" t="s">
        <v>1408</v>
      </c>
      <c r="T269" s="16" t="s">
        <v>41</v>
      </c>
      <c r="U269" s="16"/>
    </row>
    <row r="270" s="1" customFormat="1" ht="129.6" spans="1:21">
      <c r="A270" s="16">
        <f>SUBTOTAL(3,$F$6:F270)</f>
        <v>265</v>
      </c>
      <c r="B270" s="16" t="s">
        <v>25</v>
      </c>
      <c r="C270" s="16" t="s">
        <v>26</v>
      </c>
      <c r="D270" s="16" t="s">
        <v>1401</v>
      </c>
      <c r="E270" s="16" t="s">
        <v>1402</v>
      </c>
      <c r="F270" s="16" t="s">
        <v>1409</v>
      </c>
      <c r="G270" s="16" t="s">
        <v>30</v>
      </c>
      <c r="H270" s="16" t="s">
        <v>31</v>
      </c>
      <c r="I270" s="16" t="s">
        <v>1410</v>
      </c>
      <c r="J270" s="16" t="s">
        <v>1402</v>
      </c>
      <c r="K270" s="16">
        <v>65</v>
      </c>
      <c r="L270" s="16" t="s">
        <v>33</v>
      </c>
      <c r="M270" s="16" t="s">
        <v>517</v>
      </c>
      <c r="N270" s="16" t="s">
        <v>1405</v>
      </c>
      <c r="O270" s="16" t="s">
        <v>1406</v>
      </c>
      <c r="P270" s="16" t="s">
        <v>344</v>
      </c>
      <c r="Q270" s="16" t="s">
        <v>38</v>
      </c>
      <c r="R270" s="16" t="s">
        <v>1411</v>
      </c>
      <c r="S270" s="16" t="s">
        <v>1412</v>
      </c>
      <c r="T270" s="16" t="s">
        <v>41</v>
      </c>
      <c r="U270" s="16"/>
    </row>
    <row r="271" s="1" customFormat="1" ht="108" spans="1:21">
      <c r="A271" s="16">
        <f>SUBTOTAL(3,$F$6:F271)</f>
        <v>266</v>
      </c>
      <c r="B271" s="16" t="s">
        <v>25</v>
      </c>
      <c r="C271" s="16" t="s">
        <v>26</v>
      </c>
      <c r="D271" s="16" t="s">
        <v>1401</v>
      </c>
      <c r="E271" s="16" t="s">
        <v>1402</v>
      </c>
      <c r="F271" s="29" t="s">
        <v>1413</v>
      </c>
      <c r="G271" s="16" t="s">
        <v>121</v>
      </c>
      <c r="H271" s="30" t="s">
        <v>449</v>
      </c>
      <c r="I271" s="29" t="s">
        <v>1414</v>
      </c>
      <c r="J271" s="16" t="s">
        <v>1402</v>
      </c>
      <c r="K271" s="16">
        <v>100</v>
      </c>
      <c r="L271" s="16" t="s">
        <v>33</v>
      </c>
      <c r="M271" s="31" t="s">
        <v>517</v>
      </c>
      <c r="N271" s="16" t="s">
        <v>1405</v>
      </c>
      <c r="O271" s="16" t="s">
        <v>1406</v>
      </c>
      <c r="P271" s="16" t="s">
        <v>344</v>
      </c>
      <c r="Q271" s="16" t="s">
        <v>38</v>
      </c>
      <c r="R271" s="30" t="s">
        <v>1415</v>
      </c>
      <c r="S271" s="30" t="s">
        <v>1416</v>
      </c>
      <c r="T271" s="16" t="s">
        <v>41</v>
      </c>
      <c r="U271" s="17"/>
    </row>
    <row r="272" s="1" customFormat="1" ht="108" spans="1:21">
      <c r="A272" s="16">
        <f>SUBTOTAL(3,$F$6:F272)</f>
        <v>267</v>
      </c>
      <c r="B272" s="16" t="s">
        <v>25</v>
      </c>
      <c r="C272" s="16" t="s">
        <v>26</v>
      </c>
      <c r="D272" s="16" t="s">
        <v>1401</v>
      </c>
      <c r="E272" s="16" t="s">
        <v>1402</v>
      </c>
      <c r="F272" s="29" t="s">
        <v>1417</v>
      </c>
      <c r="G272" s="16" t="s">
        <v>121</v>
      </c>
      <c r="H272" s="30" t="s">
        <v>31</v>
      </c>
      <c r="I272" s="29" t="s">
        <v>1418</v>
      </c>
      <c r="J272" s="16" t="s">
        <v>1402</v>
      </c>
      <c r="K272" s="16">
        <v>60</v>
      </c>
      <c r="L272" s="16" t="s">
        <v>33</v>
      </c>
      <c r="M272" s="31" t="s">
        <v>517</v>
      </c>
      <c r="N272" s="32" t="s">
        <v>1405</v>
      </c>
      <c r="O272" s="32" t="s">
        <v>1406</v>
      </c>
      <c r="P272" s="16" t="s">
        <v>344</v>
      </c>
      <c r="Q272" s="16" t="s">
        <v>38</v>
      </c>
      <c r="R272" s="30" t="s">
        <v>1415</v>
      </c>
      <c r="S272" s="30" t="s">
        <v>1416</v>
      </c>
      <c r="T272" s="16" t="s">
        <v>41</v>
      </c>
      <c r="U272" s="17"/>
    </row>
    <row r="273" s="1" customFormat="1" ht="151.2" spans="1:21">
      <c r="A273" s="16">
        <f>SUBTOTAL(3,$F$6:F273)</f>
        <v>268</v>
      </c>
      <c r="B273" s="16" t="s">
        <v>25</v>
      </c>
      <c r="C273" s="16" t="s">
        <v>26</v>
      </c>
      <c r="D273" s="16" t="s">
        <v>1401</v>
      </c>
      <c r="E273" s="16" t="s">
        <v>1419</v>
      </c>
      <c r="F273" s="16" t="s">
        <v>1420</v>
      </c>
      <c r="G273" s="16" t="s">
        <v>30</v>
      </c>
      <c r="H273" s="16" t="s">
        <v>31</v>
      </c>
      <c r="I273" s="16" t="s">
        <v>1421</v>
      </c>
      <c r="J273" s="16" t="s">
        <v>1419</v>
      </c>
      <c r="K273" s="16">
        <v>12</v>
      </c>
      <c r="L273" s="16" t="s">
        <v>33</v>
      </c>
      <c r="M273" s="16" t="s">
        <v>517</v>
      </c>
      <c r="N273" s="16" t="s">
        <v>1422</v>
      </c>
      <c r="O273" s="16" t="s">
        <v>1423</v>
      </c>
      <c r="P273" s="16" t="s">
        <v>1249</v>
      </c>
      <c r="Q273" s="16" t="s">
        <v>38</v>
      </c>
      <c r="R273" s="16" t="s">
        <v>1424</v>
      </c>
      <c r="S273" s="16" t="s">
        <v>1425</v>
      </c>
      <c r="T273" s="16" t="s">
        <v>41</v>
      </c>
      <c r="U273" s="16"/>
    </row>
    <row r="274" s="1" customFormat="1" ht="108" spans="1:21">
      <c r="A274" s="16">
        <f>SUBTOTAL(3,$F$6:F274)</f>
        <v>269</v>
      </c>
      <c r="B274" s="16" t="s">
        <v>25</v>
      </c>
      <c r="C274" s="16" t="s">
        <v>26</v>
      </c>
      <c r="D274" s="16" t="s">
        <v>1401</v>
      </c>
      <c r="E274" s="16" t="s">
        <v>1419</v>
      </c>
      <c r="F274" s="16" t="s">
        <v>1426</v>
      </c>
      <c r="G274" s="16" t="s">
        <v>121</v>
      </c>
      <c r="H274" s="16" t="s">
        <v>31</v>
      </c>
      <c r="I274" s="16" t="s">
        <v>1427</v>
      </c>
      <c r="J274" s="30" t="s">
        <v>1419</v>
      </c>
      <c r="K274" s="16">
        <v>50</v>
      </c>
      <c r="L274" s="16" t="s">
        <v>33</v>
      </c>
      <c r="M274" s="31" t="s">
        <v>517</v>
      </c>
      <c r="N274" s="16" t="s">
        <v>1422</v>
      </c>
      <c r="O274" s="16" t="s">
        <v>1423</v>
      </c>
      <c r="P274" s="16" t="s">
        <v>1249</v>
      </c>
      <c r="Q274" s="16" t="s">
        <v>38</v>
      </c>
      <c r="R274" s="30" t="s">
        <v>1428</v>
      </c>
      <c r="S274" s="30" t="s">
        <v>1429</v>
      </c>
      <c r="T274" s="16" t="s">
        <v>41</v>
      </c>
      <c r="U274" s="16"/>
    </row>
    <row r="275" s="1" customFormat="1" ht="118.8" spans="1:21">
      <c r="A275" s="16">
        <f>SUBTOTAL(3,$F$6:F275)</f>
        <v>270</v>
      </c>
      <c r="B275" s="16" t="s">
        <v>25</v>
      </c>
      <c r="C275" s="16" t="s">
        <v>26</v>
      </c>
      <c r="D275" s="16" t="s">
        <v>1401</v>
      </c>
      <c r="E275" s="16" t="s">
        <v>1430</v>
      </c>
      <c r="F275" s="16" t="s">
        <v>1431</v>
      </c>
      <c r="G275" s="16" t="s">
        <v>30</v>
      </c>
      <c r="H275" s="16" t="s">
        <v>31</v>
      </c>
      <c r="I275" s="16" t="s">
        <v>1432</v>
      </c>
      <c r="J275" s="16" t="s">
        <v>1430</v>
      </c>
      <c r="K275" s="16">
        <v>19</v>
      </c>
      <c r="L275" s="16" t="s">
        <v>33</v>
      </c>
      <c r="M275" s="16" t="s">
        <v>517</v>
      </c>
      <c r="N275" s="16" t="s">
        <v>1433</v>
      </c>
      <c r="O275" s="16" t="s">
        <v>919</v>
      </c>
      <c r="P275" s="16" t="s">
        <v>170</v>
      </c>
      <c r="Q275" s="16" t="s">
        <v>38</v>
      </c>
      <c r="R275" s="16" t="s">
        <v>1434</v>
      </c>
      <c r="S275" s="16" t="s">
        <v>1435</v>
      </c>
      <c r="T275" s="16" t="s">
        <v>41</v>
      </c>
      <c r="U275" s="16"/>
    </row>
    <row r="276" s="1" customFormat="1" ht="118.8" spans="1:21">
      <c r="A276" s="16">
        <f>SUBTOTAL(3,$F$6:F276)</f>
        <v>271</v>
      </c>
      <c r="B276" s="16" t="s">
        <v>25</v>
      </c>
      <c r="C276" s="16" t="s">
        <v>26</v>
      </c>
      <c r="D276" s="16" t="s">
        <v>1401</v>
      </c>
      <c r="E276" s="16" t="s">
        <v>1430</v>
      </c>
      <c r="F276" s="29" t="s">
        <v>1436</v>
      </c>
      <c r="G276" s="16" t="s">
        <v>30</v>
      </c>
      <c r="H276" s="30" t="s">
        <v>31</v>
      </c>
      <c r="I276" s="30" t="s">
        <v>1437</v>
      </c>
      <c r="J276" s="16" t="s">
        <v>1430</v>
      </c>
      <c r="K276" s="19">
        <v>6</v>
      </c>
      <c r="L276" s="16" t="s">
        <v>33</v>
      </c>
      <c r="M276" s="16" t="s">
        <v>517</v>
      </c>
      <c r="N276" s="16" t="s">
        <v>1433</v>
      </c>
      <c r="O276" s="16" t="s">
        <v>919</v>
      </c>
      <c r="P276" s="16" t="s">
        <v>170</v>
      </c>
      <c r="Q276" s="16" t="s">
        <v>38</v>
      </c>
      <c r="R276" s="16" t="s">
        <v>1438</v>
      </c>
      <c r="S276" s="16" t="s">
        <v>1439</v>
      </c>
      <c r="T276" s="16" t="s">
        <v>41</v>
      </c>
      <c r="U276" s="17"/>
    </row>
    <row r="277" s="1" customFormat="1" ht="129.6" spans="1:21">
      <c r="A277" s="16">
        <f>SUBTOTAL(3,$F$6:F277)</f>
        <v>272</v>
      </c>
      <c r="B277" s="16" t="s">
        <v>25</v>
      </c>
      <c r="C277" s="16" t="s">
        <v>26</v>
      </c>
      <c r="D277" s="16" t="s">
        <v>1401</v>
      </c>
      <c r="E277" s="16" t="s">
        <v>1440</v>
      </c>
      <c r="F277" s="29" t="s">
        <v>1441</v>
      </c>
      <c r="G277" s="16" t="s">
        <v>30</v>
      </c>
      <c r="H277" s="30" t="s">
        <v>31</v>
      </c>
      <c r="I277" s="30" t="s">
        <v>1442</v>
      </c>
      <c r="J277" s="16" t="s">
        <v>1440</v>
      </c>
      <c r="K277" s="19">
        <v>46</v>
      </c>
      <c r="L277" s="16" t="s">
        <v>33</v>
      </c>
      <c r="M277" s="16" t="s">
        <v>1028</v>
      </c>
      <c r="N277" s="16" t="s">
        <v>1443</v>
      </c>
      <c r="O277" s="16" t="s">
        <v>942</v>
      </c>
      <c r="P277" s="16" t="s">
        <v>509</v>
      </c>
      <c r="Q277" s="16" t="s">
        <v>38</v>
      </c>
      <c r="R277" s="16" t="s">
        <v>1444</v>
      </c>
      <c r="S277" s="16" t="s">
        <v>1445</v>
      </c>
      <c r="T277" s="16" t="s">
        <v>41</v>
      </c>
      <c r="U277" s="16"/>
    </row>
    <row r="278" s="1" customFormat="1" ht="129.6" spans="1:21">
      <c r="A278" s="16">
        <f>SUBTOTAL(3,$F$6:F278)</f>
        <v>273</v>
      </c>
      <c r="B278" s="16" t="s">
        <v>25</v>
      </c>
      <c r="C278" s="16" t="s">
        <v>26</v>
      </c>
      <c r="D278" s="16" t="s">
        <v>1401</v>
      </c>
      <c r="E278" s="16" t="s">
        <v>1440</v>
      </c>
      <c r="F278" s="16" t="s">
        <v>1446</v>
      </c>
      <c r="G278" s="16" t="s">
        <v>30</v>
      </c>
      <c r="H278" s="16" t="s">
        <v>31</v>
      </c>
      <c r="I278" s="16" t="s">
        <v>1447</v>
      </c>
      <c r="J278" s="16" t="s">
        <v>1440</v>
      </c>
      <c r="K278" s="16">
        <v>50</v>
      </c>
      <c r="L278" s="16" t="s">
        <v>33</v>
      </c>
      <c r="M278" s="16" t="s">
        <v>893</v>
      </c>
      <c r="N278" s="16" t="s">
        <v>1443</v>
      </c>
      <c r="O278" s="16" t="s">
        <v>942</v>
      </c>
      <c r="P278" s="16" t="s">
        <v>509</v>
      </c>
      <c r="Q278" s="16" t="s">
        <v>38</v>
      </c>
      <c r="R278" s="16" t="s">
        <v>1448</v>
      </c>
      <c r="S278" s="16" t="s">
        <v>1449</v>
      </c>
      <c r="T278" s="16" t="s">
        <v>41</v>
      </c>
      <c r="U278" s="16"/>
    </row>
    <row r="279" s="1" customFormat="1" ht="129.6" spans="1:21">
      <c r="A279" s="16">
        <f>SUBTOTAL(3,$F$6:F279)</f>
        <v>274</v>
      </c>
      <c r="B279" s="16" t="s">
        <v>25</v>
      </c>
      <c r="C279" s="16" t="s">
        <v>26</v>
      </c>
      <c r="D279" s="16" t="s">
        <v>1401</v>
      </c>
      <c r="E279" s="31" t="s">
        <v>1450</v>
      </c>
      <c r="F279" s="16" t="s">
        <v>1451</v>
      </c>
      <c r="G279" s="16" t="s">
        <v>30</v>
      </c>
      <c r="H279" s="16" t="s">
        <v>31</v>
      </c>
      <c r="I279" s="16" t="s">
        <v>1452</v>
      </c>
      <c r="J279" s="16" t="s">
        <v>1450</v>
      </c>
      <c r="K279" s="16">
        <v>50</v>
      </c>
      <c r="L279" s="16" t="s">
        <v>33</v>
      </c>
      <c r="M279" s="16" t="s">
        <v>517</v>
      </c>
      <c r="N279" s="16" t="s">
        <v>1453</v>
      </c>
      <c r="O279" s="16" t="s">
        <v>1454</v>
      </c>
      <c r="P279" s="16" t="s">
        <v>233</v>
      </c>
      <c r="Q279" s="16" t="s">
        <v>38</v>
      </c>
      <c r="R279" s="16" t="s">
        <v>1455</v>
      </c>
      <c r="S279" s="16" t="s">
        <v>1456</v>
      </c>
      <c r="T279" s="16" t="s">
        <v>41</v>
      </c>
      <c r="U279" s="16"/>
    </row>
    <row r="280" s="1" customFormat="1" ht="129.6" spans="1:21">
      <c r="A280" s="16">
        <f>SUBTOTAL(3,$F$6:F280)</f>
        <v>275</v>
      </c>
      <c r="B280" s="16" t="s">
        <v>25</v>
      </c>
      <c r="C280" s="16" t="s">
        <v>26</v>
      </c>
      <c r="D280" s="16" t="s">
        <v>1401</v>
      </c>
      <c r="E280" s="16" t="s">
        <v>1457</v>
      </c>
      <c r="F280" s="16" t="s">
        <v>1458</v>
      </c>
      <c r="G280" s="16" t="s">
        <v>30</v>
      </c>
      <c r="H280" s="16" t="s">
        <v>93</v>
      </c>
      <c r="I280" s="16" t="s">
        <v>1459</v>
      </c>
      <c r="J280" s="16" t="s">
        <v>1457</v>
      </c>
      <c r="K280" s="16">
        <v>48</v>
      </c>
      <c r="L280" s="16" t="s">
        <v>33</v>
      </c>
      <c r="M280" s="16" t="s">
        <v>536</v>
      </c>
      <c r="N280" s="16" t="s">
        <v>1460</v>
      </c>
      <c r="O280" s="16" t="s">
        <v>1461</v>
      </c>
      <c r="P280" s="16" t="s">
        <v>336</v>
      </c>
      <c r="Q280" s="16" t="s">
        <v>38</v>
      </c>
      <c r="R280" s="16" t="s">
        <v>1462</v>
      </c>
      <c r="S280" s="16" t="s">
        <v>1463</v>
      </c>
      <c r="T280" s="16" t="s">
        <v>41</v>
      </c>
      <c r="U280" s="16"/>
    </row>
    <row r="281" s="1" customFormat="1" ht="129.6" spans="1:21">
      <c r="A281" s="16">
        <f>SUBTOTAL(3,$F$6:F281)</f>
        <v>276</v>
      </c>
      <c r="B281" s="16" t="s">
        <v>25</v>
      </c>
      <c r="C281" s="16" t="s">
        <v>26</v>
      </c>
      <c r="D281" s="16" t="s">
        <v>1401</v>
      </c>
      <c r="E281" s="16" t="s">
        <v>1457</v>
      </c>
      <c r="F281" s="16" t="s">
        <v>1464</v>
      </c>
      <c r="G281" s="16" t="s">
        <v>30</v>
      </c>
      <c r="H281" s="16" t="s">
        <v>31</v>
      </c>
      <c r="I281" s="16" t="s">
        <v>1465</v>
      </c>
      <c r="J281" s="16" t="s">
        <v>1457</v>
      </c>
      <c r="K281" s="19">
        <v>25</v>
      </c>
      <c r="L281" s="16" t="s">
        <v>33</v>
      </c>
      <c r="M281" s="16" t="s">
        <v>536</v>
      </c>
      <c r="N281" s="16" t="s">
        <v>1460</v>
      </c>
      <c r="O281" s="16" t="s">
        <v>1461</v>
      </c>
      <c r="P281" s="16" t="s">
        <v>336</v>
      </c>
      <c r="Q281" s="16" t="s">
        <v>38</v>
      </c>
      <c r="R281" s="30" t="s">
        <v>1466</v>
      </c>
      <c r="S281" s="30" t="s">
        <v>1467</v>
      </c>
      <c r="T281" s="16" t="s">
        <v>41</v>
      </c>
      <c r="U281" s="17"/>
    </row>
    <row r="282" s="1" customFormat="1" ht="270" spans="1:21">
      <c r="A282" s="16">
        <f>SUBTOTAL(3,$F$6:F282)</f>
        <v>277</v>
      </c>
      <c r="B282" s="16" t="s">
        <v>25</v>
      </c>
      <c r="C282" s="16" t="s">
        <v>26</v>
      </c>
      <c r="D282" s="16" t="s">
        <v>1401</v>
      </c>
      <c r="E282" s="16" t="s">
        <v>1468</v>
      </c>
      <c r="F282" s="16" t="s">
        <v>1469</v>
      </c>
      <c r="G282" s="16" t="s">
        <v>30</v>
      </c>
      <c r="H282" s="16" t="s">
        <v>31</v>
      </c>
      <c r="I282" s="16" t="s">
        <v>1470</v>
      </c>
      <c r="J282" s="16" t="s">
        <v>1468</v>
      </c>
      <c r="K282" s="16">
        <v>135</v>
      </c>
      <c r="L282" s="16" t="s">
        <v>33</v>
      </c>
      <c r="M282" s="16" t="s">
        <v>1068</v>
      </c>
      <c r="N282" s="16" t="s">
        <v>1471</v>
      </c>
      <c r="O282" s="16" t="s">
        <v>1472</v>
      </c>
      <c r="P282" s="16" t="s">
        <v>384</v>
      </c>
      <c r="Q282" s="16" t="s">
        <v>38</v>
      </c>
      <c r="R282" s="16" t="s">
        <v>1473</v>
      </c>
      <c r="S282" s="16" t="s">
        <v>1474</v>
      </c>
      <c r="T282" s="16" t="s">
        <v>41</v>
      </c>
      <c r="U282" s="16"/>
    </row>
    <row r="283" s="1" customFormat="1" ht="172.8" spans="1:21">
      <c r="A283" s="16">
        <f>SUBTOTAL(3,$F$6:F283)</f>
        <v>278</v>
      </c>
      <c r="B283" s="16" t="s">
        <v>25</v>
      </c>
      <c r="C283" s="16" t="s">
        <v>26</v>
      </c>
      <c r="D283" s="16" t="s">
        <v>1401</v>
      </c>
      <c r="E283" s="31" t="s">
        <v>1468</v>
      </c>
      <c r="F283" s="16" t="s">
        <v>1475</v>
      </c>
      <c r="G283" s="16" t="s">
        <v>121</v>
      </c>
      <c r="H283" s="16" t="s">
        <v>31</v>
      </c>
      <c r="I283" s="16" t="s">
        <v>1476</v>
      </c>
      <c r="J283" s="16" t="s">
        <v>1468</v>
      </c>
      <c r="K283" s="19">
        <v>200</v>
      </c>
      <c r="L283" s="16" t="s">
        <v>33</v>
      </c>
      <c r="M283" s="29" t="s">
        <v>517</v>
      </c>
      <c r="N283" s="16" t="s">
        <v>1477</v>
      </c>
      <c r="O283" s="16" t="s">
        <v>1472</v>
      </c>
      <c r="P283" s="16" t="s">
        <v>384</v>
      </c>
      <c r="Q283" s="16" t="s">
        <v>38</v>
      </c>
      <c r="R283" s="16" t="s">
        <v>1478</v>
      </c>
      <c r="S283" s="16" t="s">
        <v>1479</v>
      </c>
      <c r="T283" s="16" t="s">
        <v>41</v>
      </c>
      <c r="U283" s="17"/>
    </row>
    <row r="284" s="1" customFormat="1" ht="140.4" spans="1:21">
      <c r="A284" s="16">
        <f>SUBTOTAL(3,$F$6:F284)</f>
        <v>279</v>
      </c>
      <c r="B284" s="16" t="s">
        <v>25</v>
      </c>
      <c r="C284" s="16" t="s">
        <v>26</v>
      </c>
      <c r="D284" s="16" t="s">
        <v>1401</v>
      </c>
      <c r="E284" s="16" t="s">
        <v>1480</v>
      </c>
      <c r="F284" s="29" t="s">
        <v>1481</v>
      </c>
      <c r="G284" s="16" t="s">
        <v>30</v>
      </c>
      <c r="H284" s="30" t="s">
        <v>31</v>
      </c>
      <c r="I284" s="29" t="s">
        <v>1482</v>
      </c>
      <c r="J284" s="16" t="s">
        <v>1480</v>
      </c>
      <c r="K284" s="19">
        <v>28</v>
      </c>
      <c r="L284" s="16" t="s">
        <v>33</v>
      </c>
      <c r="M284" s="31" t="s">
        <v>517</v>
      </c>
      <c r="N284" s="32" t="s">
        <v>1483</v>
      </c>
      <c r="O284" s="32" t="s">
        <v>1484</v>
      </c>
      <c r="P284" s="16" t="s">
        <v>144</v>
      </c>
      <c r="Q284" s="16" t="s">
        <v>38</v>
      </c>
      <c r="R284" s="16" t="s">
        <v>1485</v>
      </c>
      <c r="S284" s="16" t="s">
        <v>1486</v>
      </c>
      <c r="T284" s="16" t="s">
        <v>41</v>
      </c>
      <c r="U284" s="17"/>
    </row>
    <row r="285" s="1" customFormat="1" ht="216" spans="1:21">
      <c r="A285" s="16">
        <f>SUBTOTAL(3,$F$6:F285)</f>
        <v>280</v>
      </c>
      <c r="B285" s="16" t="s">
        <v>25</v>
      </c>
      <c r="C285" s="16" t="s">
        <v>26</v>
      </c>
      <c r="D285" s="16" t="s">
        <v>1401</v>
      </c>
      <c r="E285" s="16" t="s">
        <v>1480</v>
      </c>
      <c r="F285" s="29" t="s">
        <v>1487</v>
      </c>
      <c r="G285" s="16" t="s">
        <v>121</v>
      </c>
      <c r="H285" s="30" t="s">
        <v>93</v>
      </c>
      <c r="I285" s="29" t="s">
        <v>1488</v>
      </c>
      <c r="J285" s="16" t="s">
        <v>1480</v>
      </c>
      <c r="K285" s="19">
        <v>85</v>
      </c>
      <c r="L285" s="16" t="s">
        <v>33</v>
      </c>
      <c r="M285" s="31" t="s">
        <v>517</v>
      </c>
      <c r="N285" s="32" t="s">
        <v>1483</v>
      </c>
      <c r="O285" s="32" t="s">
        <v>1484</v>
      </c>
      <c r="P285" s="16" t="s">
        <v>144</v>
      </c>
      <c r="Q285" s="16" t="s">
        <v>38</v>
      </c>
      <c r="R285" s="30" t="s">
        <v>1489</v>
      </c>
      <c r="S285" s="30" t="s">
        <v>1490</v>
      </c>
      <c r="T285" s="16" t="s">
        <v>41</v>
      </c>
      <c r="U285" s="17"/>
    </row>
    <row r="286" s="1" customFormat="1" ht="140.4" spans="1:21">
      <c r="A286" s="16">
        <f>SUBTOTAL(3,$F$6:F286)</f>
        <v>281</v>
      </c>
      <c r="B286" s="16" t="s">
        <v>25</v>
      </c>
      <c r="C286" s="16" t="s">
        <v>26</v>
      </c>
      <c r="D286" s="33" t="s">
        <v>1401</v>
      </c>
      <c r="E286" s="34" t="s">
        <v>1491</v>
      </c>
      <c r="F286" s="16" t="s">
        <v>1492</v>
      </c>
      <c r="G286" s="16" t="s">
        <v>30</v>
      </c>
      <c r="H286" s="33" t="s">
        <v>449</v>
      </c>
      <c r="I286" s="33" t="s">
        <v>1493</v>
      </c>
      <c r="J286" s="33" t="s">
        <v>1491</v>
      </c>
      <c r="K286" s="35">
        <v>70</v>
      </c>
      <c r="L286" s="16" t="s">
        <v>33</v>
      </c>
      <c r="M286" s="31" t="s">
        <v>517</v>
      </c>
      <c r="N286" s="33" t="s">
        <v>1494</v>
      </c>
      <c r="O286" s="33" t="s">
        <v>841</v>
      </c>
      <c r="P286" s="33" t="s">
        <v>213</v>
      </c>
      <c r="Q286" s="16" t="s">
        <v>38</v>
      </c>
      <c r="R286" s="36" t="s">
        <v>1495</v>
      </c>
      <c r="S286" s="36" t="s">
        <v>1496</v>
      </c>
      <c r="T286" s="16" t="s">
        <v>41</v>
      </c>
      <c r="U286" s="17"/>
    </row>
    <row r="287" s="1" customFormat="1" ht="205.2" spans="1:21">
      <c r="A287" s="16">
        <f>SUBTOTAL(3,$F$6:F287)</f>
        <v>282</v>
      </c>
      <c r="B287" s="16" t="s">
        <v>25</v>
      </c>
      <c r="C287" s="16" t="s">
        <v>26</v>
      </c>
      <c r="D287" s="33" t="s">
        <v>1401</v>
      </c>
      <c r="E287" s="34" t="s">
        <v>1491</v>
      </c>
      <c r="F287" s="33" t="s">
        <v>1497</v>
      </c>
      <c r="G287" s="16" t="s">
        <v>121</v>
      </c>
      <c r="H287" s="33" t="s">
        <v>31</v>
      </c>
      <c r="I287" s="33" t="s">
        <v>1498</v>
      </c>
      <c r="J287" s="33" t="s">
        <v>1491</v>
      </c>
      <c r="K287" s="33">
        <v>34</v>
      </c>
      <c r="L287" s="16" t="s">
        <v>33</v>
      </c>
      <c r="M287" s="31" t="s">
        <v>517</v>
      </c>
      <c r="N287" s="33" t="s">
        <v>1494</v>
      </c>
      <c r="O287" s="33" t="s">
        <v>841</v>
      </c>
      <c r="P287" s="33" t="s">
        <v>213</v>
      </c>
      <c r="Q287" s="16" t="s">
        <v>38</v>
      </c>
      <c r="R287" s="33" t="s">
        <v>1499</v>
      </c>
      <c r="S287" s="16" t="s">
        <v>1500</v>
      </c>
      <c r="T287" s="16" t="s">
        <v>41</v>
      </c>
      <c r="U287" s="16"/>
    </row>
    <row r="288" s="1" customFormat="1" ht="172.8" spans="1:21">
      <c r="A288" s="16">
        <f>SUBTOTAL(3,$F$6:F288)</f>
        <v>283</v>
      </c>
      <c r="B288" s="16" t="s">
        <v>25</v>
      </c>
      <c r="C288" s="16" t="s">
        <v>26</v>
      </c>
      <c r="D288" s="33" t="s">
        <v>1401</v>
      </c>
      <c r="E288" s="34" t="s">
        <v>1491</v>
      </c>
      <c r="F288" s="16" t="s">
        <v>1501</v>
      </c>
      <c r="G288" s="16" t="s">
        <v>121</v>
      </c>
      <c r="H288" s="33" t="s">
        <v>31</v>
      </c>
      <c r="I288" s="33" t="s">
        <v>1502</v>
      </c>
      <c r="J288" s="33" t="s">
        <v>1491</v>
      </c>
      <c r="K288" s="35">
        <v>53</v>
      </c>
      <c r="L288" s="16" t="s">
        <v>33</v>
      </c>
      <c r="M288" s="31" t="s">
        <v>517</v>
      </c>
      <c r="N288" s="33" t="s">
        <v>1494</v>
      </c>
      <c r="O288" s="33" t="s">
        <v>841</v>
      </c>
      <c r="P288" s="33" t="s">
        <v>213</v>
      </c>
      <c r="Q288" s="16" t="s">
        <v>38</v>
      </c>
      <c r="R288" s="33" t="s">
        <v>1503</v>
      </c>
      <c r="S288" s="16" t="s">
        <v>1504</v>
      </c>
      <c r="T288" s="16" t="s">
        <v>41</v>
      </c>
      <c r="U288" s="17"/>
    </row>
    <row r="289" s="1" customFormat="1" ht="129.6" spans="1:21">
      <c r="A289" s="16">
        <f>SUBTOTAL(3,$F$6:F289)</f>
        <v>284</v>
      </c>
      <c r="B289" s="16" t="s">
        <v>25</v>
      </c>
      <c r="C289" s="16" t="s">
        <v>26</v>
      </c>
      <c r="D289" s="16" t="s">
        <v>1401</v>
      </c>
      <c r="E289" s="16" t="s">
        <v>1505</v>
      </c>
      <c r="F289" s="16" t="s">
        <v>1506</v>
      </c>
      <c r="G289" s="16" t="s">
        <v>30</v>
      </c>
      <c r="H289" s="16" t="s">
        <v>93</v>
      </c>
      <c r="I289" s="16" t="s">
        <v>1507</v>
      </c>
      <c r="J289" s="16" t="s">
        <v>1505</v>
      </c>
      <c r="K289" s="16">
        <v>50</v>
      </c>
      <c r="L289" s="16" t="s">
        <v>33</v>
      </c>
      <c r="M289" s="16" t="s">
        <v>893</v>
      </c>
      <c r="N289" s="16" t="s">
        <v>1508</v>
      </c>
      <c r="O289" s="16" t="s">
        <v>1509</v>
      </c>
      <c r="P289" s="16" t="s">
        <v>255</v>
      </c>
      <c r="Q289" s="16" t="s">
        <v>38</v>
      </c>
      <c r="R289" s="16" t="s">
        <v>1510</v>
      </c>
      <c r="S289" s="16" t="s">
        <v>1511</v>
      </c>
      <c r="T289" s="16" t="s">
        <v>41</v>
      </c>
      <c r="U289" s="16"/>
    </row>
    <row r="290" s="1" customFormat="1" ht="118.8" spans="1:21">
      <c r="A290" s="16">
        <f>SUBTOTAL(3,$F$6:F290)</f>
        <v>285</v>
      </c>
      <c r="B290" s="16" t="s">
        <v>25</v>
      </c>
      <c r="C290" s="16" t="s">
        <v>26</v>
      </c>
      <c r="D290" s="16" t="s">
        <v>1401</v>
      </c>
      <c r="E290" s="16" t="s">
        <v>1505</v>
      </c>
      <c r="F290" s="29" t="s">
        <v>1512</v>
      </c>
      <c r="G290" s="16" t="s">
        <v>30</v>
      </c>
      <c r="H290" s="30" t="s">
        <v>31</v>
      </c>
      <c r="I290" s="30" t="s">
        <v>1513</v>
      </c>
      <c r="J290" s="16" t="s">
        <v>1505</v>
      </c>
      <c r="K290" s="19">
        <v>15</v>
      </c>
      <c r="L290" s="16" t="s">
        <v>33</v>
      </c>
      <c r="M290" s="31" t="s">
        <v>893</v>
      </c>
      <c r="N290" s="32" t="s">
        <v>1508</v>
      </c>
      <c r="O290" s="16" t="s">
        <v>1509</v>
      </c>
      <c r="P290" s="16" t="s">
        <v>255</v>
      </c>
      <c r="Q290" s="16" t="s">
        <v>38</v>
      </c>
      <c r="R290" s="30" t="s">
        <v>1514</v>
      </c>
      <c r="S290" s="30" t="s">
        <v>1515</v>
      </c>
      <c r="T290" s="16" t="s">
        <v>41</v>
      </c>
      <c r="U290" s="17"/>
    </row>
    <row r="291" s="1" customFormat="1" ht="129.6" spans="1:21">
      <c r="A291" s="16">
        <f>SUBTOTAL(3,$F$6:F291)</f>
        <v>286</v>
      </c>
      <c r="B291" s="16" t="s">
        <v>25</v>
      </c>
      <c r="C291" s="16" t="s">
        <v>26</v>
      </c>
      <c r="D291" s="16" t="s">
        <v>1401</v>
      </c>
      <c r="E291" s="16" t="s">
        <v>1516</v>
      </c>
      <c r="F291" s="16" t="s">
        <v>1517</v>
      </c>
      <c r="G291" s="16" t="s">
        <v>30</v>
      </c>
      <c r="H291" s="16" t="s">
        <v>93</v>
      </c>
      <c r="I291" s="16" t="s">
        <v>1518</v>
      </c>
      <c r="J291" s="16" t="s">
        <v>1516</v>
      </c>
      <c r="K291" s="16">
        <v>50</v>
      </c>
      <c r="L291" s="16" t="s">
        <v>33</v>
      </c>
      <c r="M291" s="16" t="s">
        <v>878</v>
      </c>
      <c r="N291" s="16" t="s">
        <v>1519</v>
      </c>
      <c r="O291" s="16" t="s">
        <v>1520</v>
      </c>
      <c r="P291" s="16" t="s">
        <v>344</v>
      </c>
      <c r="Q291" s="16" t="s">
        <v>38</v>
      </c>
      <c r="R291" s="16" t="s">
        <v>1521</v>
      </c>
      <c r="S291" s="16" t="s">
        <v>1522</v>
      </c>
      <c r="T291" s="16" t="s">
        <v>41</v>
      </c>
      <c r="U291" s="16"/>
    </row>
    <row r="292" s="1" customFormat="1" ht="129.6" spans="1:21">
      <c r="A292" s="16">
        <f>SUBTOTAL(3,$F$6:F292)</f>
        <v>287</v>
      </c>
      <c r="B292" s="16" t="s">
        <v>25</v>
      </c>
      <c r="C292" s="16" t="s">
        <v>26</v>
      </c>
      <c r="D292" s="16" t="s">
        <v>1401</v>
      </c>
      <c r="E292" s="16" t="s">
        <v>1516</v>
      </c>
      <c r="F292" s="16" t="s">
        <v>1523</v>
      </c>
      <c r="G292" s="16" t="s">
        <v>30</v>
      </c>
      <c r="H292" s="16" t="s">
        <v>31</v>
      </c>
      <c r="I292" s="16" t="s">
        <v>1524</v>
      </c>
      <c r="J292" s="16" t="s">
        <v>1516</v>
      </c>
      <c r="K292" s="16">
        <v>24</v>
      </c>
      <c r="L292" s="16" t="s">
        <v>33</v>
      </c>
      <c r="M292" s="16" t="s">
        <v>878</v>
      </c>
      <c r="N292" s="16" t="s">
        <v>1519</v>
      </c>
      <c r="O292" s="16" t="s">
        <v>1520</v>
      </c>
      <c r="P292" s="16" t="s">
        <v>344</v>
      </c>
      <c r="Q292" s="16" t="s">
        <v>38</v>
      </c>
      <c r="R292" s="16" t="s">
        <v>1525</v>
      </c>
      <c r="S292" s="16" t="s">
        <v>1526</v>
      </c>
      <c r="T292" s="16" t="s">
        <v>41</v>
      </c>
      <c r="U292" s="16"/>
    </row>
    <row r="293" s="1" customFormat="1" ht="129.6" spans="1:21">
      <c r="A293" s="16">
        <f>SUBTOTAL(3,$F$6:F293)</f>
        <v>288</v>
      </c>
      <c r="B293" s="16" t="s">
        <v>25</v>
      </c>
      <c r="C293" s="16" t="s">
        <v>26</v>
      </c>
      <c r="D293" s="16" t="s">
        <v>1401</v>
      </c>
      <c r="E293" s="16" t="s">
        <v>1527</v>
      </c>
      <c r="F293" s="16" t="s">
        <v>1528</v>
      </c>
      <c r="G293" s="16" t="s">
        <v>30</v>
      </c>
      <c r="H293" s="16" t="s">
        <v>93</v>
      </c>
      <c r="I293" s="16" t="s">
        <v>1529</v>
      </c>
      <c r="J293" s="16" t="s">
        <v>1527</v>
      </c>
      <c r="K293" s="16">
        <v>60</v>
      </c>
      <c r="L293" s="16" t="s">
        <v>33</v>
      </c>
      <c r="M293" s="16" t="s">
        <v>34</v>
      </c>
      <c r="N293" s="16" t="s">
        <v>1530</v>
      </c>
      <c r="O293" s="16" t="s">
        <v>1531</v>
      </c>
      <c r="P293" s="16" t="s">
        <v>556</v>
      </c>
      <c r="Q293" s="16" t="s">
        <v>38</v>
      </c>
      <c r="R293" s="16" t="s">
        <v>1532</v>
      </c>
      <c r="S293" s="16" t="s">
        <v>1533</v>
      </c>
      <c r="T293" s="16" t="s">
        <v>41</v>
      </c>
      <c r="U293" s="16"/>
    </row>
    <row r="294" s="1" customFormat="1" ht="129.6" spans="1:21">
      <c r="A294" s="16">
        <f>SUBTOTAL(3,$F$6:F294)</f>
        <v>289</v>
      </c>
      <c r="B294" s="16" t="s">
        <v>25</v>
      </c>
      <c r="C294" s="16" t="s">
        <v>26</v>
      </c>
      <c r="D294" s="16" t="s">
        <v>1401</v>
      </c>
      <c r="E294" s="16" t="s">
        <v>1534</v>
      </c>
      <c r="F294" s="16" t="s">
        <v>1535</v>
      </c>
      <c r="G294" s="16" t="s">
        <v>30</v>
      </c>
      <c r="H294" s="16" t="s">
        <v>93</v>
      </c>
      <c r="I294" s="16" t="s">
        <v>1536</v>
      </c>
      <c r="J294" s="16" t="s">
        <v>1534</v>
      </c>
      <c r="K294" s="16">
        <v>90</v>
      </c>
      <c r="L294" s="16" t="s">
        <v>33</v>
      </c>
      <c r="M294" s="16" t="s">
        <v>878</v>
      </c>
      <c r="N294" s="16" t="s">
        <v>1537</v>
      </c>
      <c r="O294" s="16" t="s">
        <v>1538</v>
      </c>
      <c r="P294" s="16" t="s">
        <v>1539</v>
      </c>
      <c r="Q294" s="16" t="s">
        <v>38</v>
      </c>
      <c r="R294" s="16" t="s">
        <v>1540</v>
      </c>
      <c r="S294" s="16" t="s">
        <v>1541</v>
      </c>
      <c r="T294" s="16" t="s">
        <v>41</v>
      </c>
      <c r="U294" s="16"/>
    </row>
    <row r="295" s="1" customFormat="1" ht="129.6" spans="1:21">
      <c r="A295" s="16">
        <f>SUBTOTAL(3,$F$6:F295)</f>
        <v>290</v>
      </c>
      <c r="B295" s="16" t="s">
        <v>25</v>
      </c>
      <c r="C295" s="16" t="s">
        <v>26</v>
      </c>
      <c r="D295" s="16" t="s">
        <v>1401</v>
      </c>
      <c r="E295" s="16" t="s">
        <v>1534</v>
      </c>
      <c r="F295" s="16" t="s">
        <v>1542</v>
      </c>
      <c r="G295" s="16" t="s">
        <v>30</v>
      </c>
      <c r="H295" s="16" t="s">
        <v>31</v>
      </c>
      <c r="I295" s="16" t="s">
        <v>1543</v>
      </c>
      <c r="J295" s="16" t="s">
        <v>1534</v>
      </c>
      <c r="K295" s="16">
        <v>20</v>
      </c>
      <c r="L295" s="16" t="s">
        <v>33</v>
      </c>
      <c r="M295" s="16" t="s">
        <v>878</v>
      </c>
      <c r="N295" s="16" t="s">
        <v>1537</v>
      </c>
      <c r="O295" s="16" t="s">
        <v>1538</v>
      </c>
      <c r="P295" s="16" t="s">
        <v>1539</v>
      </c>
      <c r="Q295" s="16" t="s">
        <v>38</v>
      </c>
      <c r="R295" s="16" t="s">
        <v>1544</v>
      </c>
      <c r="S295" s="16" t="s">
        <v>1545</v>
      </c>
      <c r="T295" s="16" t="s">
        <v>41</v>
      </c>
      <c r="U295" s="16"/>
    </row>
    <row r="296" s="1" customFormat="1" ht="129.6" spans="1:21">
      <c r="A296" s="16">
        <f>SUBTOTAL(3,$F$6:F296)</f>
        <v>291</v>
      </c>
      <c r="B296" s="16" t="s">
        <v>25</v>
      </c>
      <c r="C296" s="16" t="s">
        <v>26</v>
      </c>
      <c r="D296" s="16" t="s">
        <v>1401</v>
      </c>
      <c r="E296" s="16" t="s">
        <v>1546</v>
      </c>
      <c r="F296" s="16" t="s">
        <v>1547</v>
      </c>
      <c r="G296" s="16" t="s">
        <v>30</v>
      </c>
      <c r="H296" s="16" t="s">
        <v>93</v>
      </c>
      <c r="I296" s="16" t="s">
        <v>1548</v>
      </c>
      <c r="J296" s="16" t="s">
        <v>1546</v>
      </c>
      <c r="K296" s="16">
        <v>50</v>
      </c>
      <c r="L296" s="16" t="s">
        <v>33</v>
      </c>
      <c r="M296" s="16" t="s">
        <v>878</v>
      </c>
      <c r="N296" s="16" t="s">
        <v>1549</v>
      </c>
      <c r="O296" s="16" t="s">
        <v>1550</v>
      </c>
      <c r="P296" s="16" t="s">
        <v>191</v>
      </c>
      <c r="Q296" s="16" t="s">
        <v>38</v>
      </c>
      <c r="R296" s="16" t="s">
        <v>1551</v>
      </c>
      <c r="S296" s="16" t="s">
        <v>1552</v>
      </c>
      <c r="T296" s="16" t="s">
        <v>41</v>
      </c>
      <c r="U296" s="16"/>
    </row>
    <row r="297" s="1" customFormat="1" ht="129.6" spans="1:21">
      <c r="A297" s="16">
        <f>SUBTOTAL(3,$F$6:F297)</f>
        <v>292</v>
      </c>
      <c r="B297" s="16" t="s">
        <v>25</v>
      </c>
      <c r="C297" s="16" t="s">
        <v>26</v>
      </c>
      <c r="D297" s="16" t="s">
        <v>1401</v>
      </c>
      <c r="E297" s="16" t="s">
        <v>1546</v>
      </c>
      <c r="F297" s="16" t="s">
        <v>1553</v>
      </c>
      <c r="G297" s="16" t="s">
        <v>30</v>
      </c>
      <c r="H297" s="16" t="s">
        <v>31</v>
      </c>
      <c r="I297" s="16" t="s">
        <v>1554</v>
      </c>
      <c r="J297" s="16" t="s">
        <v>1546</v>
      </c>
      <c r="K297" s="16">
        <v>10</v>
      </c>
      <c r="L297" s="16" t="s">
        <v>33</v>
      </c>
      <c r="M297" s="16" t="s">
        <v>878</v>
      </c>
      <c r="N297" s="16" t="s">
        <v>1549</v>
      </c>
      <c r="O297" s="16" t="s">
        <v>1550</v>
      </c>
      <c r="P297" s="16" t="s">
        <v>191</v>
      </c>
      <c r="Q297" s="16" t="s">
        <v>38</v>
      </c>
      <c r="R297" s="16" t="s">
        <v>1555</v>
      </c>
      <c r="S297" s="16" t="s">
        <v>1556</v>
      </c>
      <c r="T297" s="16" t="s">
        <v>41</v>
      </c>
      <c r="U297" s="16"/>
    </row>
    <row r="298" s="1" customFormat="1" ht="129.6" spans="1:21">
      <c r="A298" s="16">
        <f>SUBTOTAL(3,$F$6:F298)</f>
        <v>293</v>
      </c>
      <c r="B298" s="16" t="s">
        <v>25</v>
      </c>
      <c r="C298" s="16" t="s">
        <v>26</v>
      </c>
      <c r="D298" s="16" t="s">
        <v>1401</v>
      </c>
      <c r="E298" s="16" t="s">
        <v>1557</v>
      </c>
      <c r="F298" s="16" t="s">
        <v>1558</v>
      </c>
      <c r="G298" s="16" t="s">
        <v>30</v>
      </c>
      <c r="H298" s="16" t="s">
        <v>93</v>
      </c>
      <c r="I298" s="16" t="s">
        <v>1559</v>
      </c>
      <c r="J298" s="16" t="s">
        <v>1557</v>
      </c>
      <c r="K298" s="16">
        <v>65</v>
      </c>
      <c r="L298" s="16" t="s">
        <v>33</v>
      </c>
      <c r="M298" s="16" t="s">
        <v>878</v>
      </c>
      <c r="N298" s="16" t="s">
        <v>1560</v>
      </c>
      <c r="O298" s="16" t="s">
        <v>1561</v>
      </c>
      <c r="P298" s="16" t="s">
        <v>1164</v>
      </c>
      <c r="Q298" s="16" t="s">
        <v>38</v>
      </c>
      <c r="R298" s="16" t="s">
        <v>1562</v>
      </c>
      <c r="S298" s="16" t="s">
        <v>1563</v>
      </c>
      <c r="T298" s="16" t="s">
        <v>41</v>
      </c>
      <c r="U298" s="16"/>
    </row>
    <row r="299" s="1" customFormat="1" ht="129.6" spans="1:21">
      <c r="A299" s="16">
        <f>SUBTOTAL(3,$F$6:F299)</f>
        <v>294</v>
      </c>
      <c r="B299" s="16" t="s">
        <v>25</v>
      </c>
      <c r="C299" s="16" t="s">
        <v>26</v>
      </c>
      <c r="D299" s="16" t="s">
        <v>1401</v>
      </c>
      <c r="E299" s="16" t="s">
        <v>1564</v>
      </c>
      <c r="F299" s="16" t="s">
        <v>1565</v>
      </c>
      <c r="G299" s="16" t="s">
        <v>30</v>
      </c>
      <c r="H299" s="16" t="s">
        <v>31</v>
      </c>
      <c r="I299" s="16" t="s">
        <v>1566</v>
      </c>
      <c r="J299" s="16" t="s">
        <v>1564</v>
      </c>
      <c r="K299" s="16">
        <v>5</v>
      </c>
      <c r="L299" s="16" t="s">
        <v>33</v>
      </c>
      <c r="M299" s="16" t="s">
        <v>517</v>
      </c>
      <c r="N299" s="16" t="s">
        <v>1567</v>
      </c>
      <c r="O299" s="16" t="s">
        <v>1568</v>
      </c>
      <c r="P299" s="16" t="s">
        <v>770</v>
      </c>
      <c r="Q299" s="16" t="s">
        <v>38</v>
      </c>
      <c r="R299" s="16" t="s">
        <v>1569</v>
      </c>
      <c r="S299" s="16" t="s">
        <v>1570</v>
      </c>
      <c r="T299" s="16" t="s">
        <v>41</v>
      </c>
      <c r="U299" s="16"/>
    </row>
    <row r="300" s="1" customFormat="1" ht="118.8" spans="1:21">
      <c r="A300" s="16">
        <f>SUBTOTAL(3,$F$6:F300)</f>
        <v>295</v>
      </c>
      <c r="B300" s="16" t="s">
        <v>25</v>
      </c>
      <c r="C300" s="16" t="s">
        <v>26</v>
      </c>
      <c r="D300" s="16" t="s">
        <v>1401</v>
      </c>
      <c r="E300" s="16" t="s">
        <v>1564</v>
      </c>
      <c r="F300" s="29" t="s">
        <v>1571</v>
      </c>
      <c r="G300" s="16" t="s">
        <v>121</v>
      </c>
      <c r="H300" s="16" t="s">
        <v>31</v>
      </c>
      <c r="I300" s="30" t="s">
        <v>1572</v>
      </c>
      <c r="J300" s="16" t="s">
        <v>1564</v>
      </c>
      <c r="K300" s="19">
        <v>350</v>
      </c>
      <c r="L300" s="16" t="s">
        <v>33</v>
      </c>
      <c r="M300" s="31" t="s">
        <v>517</v>
      </c>
      <c r="N300" s="16" t="s">
        <v>1567</v>
      </c>
      <c r="O300" s="16" t="s">
        <v>1568</v>
      </c>
      <c r="P300" s="16" t="s">
        <v>770</v>
      </c>
      <c r="Q300" s="16" t="s">
        <v>38</v>
      </c>
      <c r="R300" s="30" t="s">
        <v>1573</v>
      </c>
      <c r="S300" s="30" t="s">
        <v>1574</v>
      </c>
      <c r="T300" s="16" t="s">
        <v>41</v>
      </c>
      <c r="U300" s="17"/>
    </row>
    <row r="301" s="1" customFormat="1" ht="129.6" spans="1:21">
      <c r="A301" s="16">
        <f>SUBTOTAL(3,$F$6:F301)</f>
        <v>296</v>
      </c>
      <c r="B301" s="16" t="s">
        <v>25</v>
      </c>
      <c r="C301" s="16" t="s">
        <v>26</v>
      </c>
      <c r="D301" s="16" t="s">
        <v>1401</v>
      </c>
      <c r="E301" s="16" t="s">
        <v>1575</v>
      </c>
      <c r="F301" s="16" t="s">
        <v>1576</v>
      </c>
      <c r="G301" s="16" t="s">
        <v>30</v>
      </c>
      <c r="H301" s="16" t="s">
        <v>31</v>
      </c>
      <c r="I301" s="16" t="s">
        <v>1577</v>
      </c>
      <c r="J301" s="16" t="s">
        <v>1575</v>
      </c>
      <c r="K301" s="16">
        <v>16</v>
      </c>
      <c r="L301" s="16" t="s">
        <v>33</v>
      </c>
      <c r="M301" s="16" t="s">
        <v>517</v>
      </c>
      <c r="N301" s="16" t="s">
        <v>1578</v>
      </c>
      <c r="O301" s="16" t="s">
        <v>1579</v>
      </c>
      <c r="P301" s="16" t="s">
        <v>56</v>
      </c>
      <c r="Q301" s="16" t="s">
        <v>38</v>
      </c>
      <c r="R301" s="16" t="s">
        <v>1580</v>
      </c>
      <c r="S301" s="16" t="s">
        <v>1581</v>
      </c>
      <c r="T301" s="16" t="s">
        <v>41</v>
      </c>
      <c r="U301" s="16"/>
    </row>
    <row r="302" s="1" customFormat="1" ht="129.6" spans="1:21">
      <c r="A302" s="16">
        <f>SUBTOTAL(3,$F$6:F302)</f>
        <v>297</v>
      </c>
      <c r="B302" s="16" t="s">
        <v>25</v>
      </c>
      <c r="C302" s="16" t="s">
        <v>26</v>
      </c>
      <c r="D302" s="16" t="s">
        <v>1401</v>
      </c>
      <c r="E302" s="16" t="s">
        <v>1575</v>
      </c>
      <c r="F302" s="16" t="s">
        <v>1582</v>
      </c>
      <c r="G302" s="16" t="s">
        <v>30</v>
      </c>
      <c r="H302" s="16" t="s">
        <v>93</v>
      </c>
      <c r="I302" s="16" t="s">
        <v>1583</v>
      </c>
      <c r="J302" s="16" t="s">
        <v>1575</v>
      </c>
      <c r="K302" s="16">
        <v>20</v>
      </c>
      <c r="L302" s="16" t="s">
        <v>33</v>
      </c>
      <c r="M302" s="16" t="s">
        <v>34</v>
      </c>
      <c r="N302" s="16" t="s">
        <v>1578</v>
      </c>
      <c r="O302" s="16" t="s">
        <v>1579</v>
      </c>
      <c r="P302" s="16" t="s">
        <v>56</v>
      </c>
      <c r="Q302" s="16" t="s">
        <v>38</v>
      </c>
      <c r="R302" s="16" t="s">
        <v>1584</v>
      </c>
      <c r="S302" s="16" t="s">
        <v>1581</v>
      </c>
      <c r="T302" s="16" t="s">
        <v>41</v>
      </c>
      <c r="U302" s="16"/>
    </row>
    <row r="303" s="1" customFormat="1" ht="183.6" spans="1:21">
      <c r="A303" s="16">
        <f>SUBTOTAL(3,$F$6:F303)</f>
        <v>298</v>
      </c>
      <c r="B303" s="16" t="s">
        <v>25</v>
      </c>
      <c r="C303" s="16" t="s">
        <v>26</v>
      </c>
      <c r="D303" s="16" t="s">
        <v>1401</v>
      </c>
      <c r="E303" s="16" t="s">
        <v>1585</v>
      </c>
      <c r="F303" s="16" t="s">
        <v>1586</v>
      </c>
      <c r="G303" s="16" t="s">
        <v>30</v>
      </c>
      <c r="H303" s="16" t="s">
        <v>31</v>
      </c>
      <c r="I303" s="16" t="s">
        <v>1587</v>
      </c>
      <c r="J303" s="16" t="s">
        <v>1585</v>
      </c>
      <c r="K303" s="16">
        <v>50</v>
      </c>
      <c r="L303" s="16" t="s">
        <v>33</v>
      </c>
      <c r="M303" s="31" t="s">
        <v>517</v>
      </c>
      <c r="N303" s="16" t="s">
        <v>1588</v>
      </c>
      <c r="O303" s="16" t="s">
        <v>1589</v>
      </c>
      <c r="P303" s="16" t="s">
        <v>1249</v>
      </c>
      <c r="Q303" s="16" t="s">
        <v>38</v>
      </c>
      <c r="R303" s="16" t="s">
        <v>1590</v>
      </c>
      <c r="S303" s="16" t="s">
        <v>1591</v>
      </c>
      <c r="T303" s="16" t="s">
        <v>41</v>
      </c>
      <c r="U303" s="16"/>
    </row>
    <row r="304" s="1" customFormat="1" ht="129.6" spans="1:21">
      <c r="A304" s="16">
        <f>SUBTOTAL(3,$F$6:F304)</f>
        <v>299</v>
      </c>
      <c r="B304" s="16" t="s">
        <v>25</v>
      </c>
      <c r="C304" s="16" t="s">
        <v>26</v>
      </c>
      <c r="D304" s="16" t="s">
        <v>1401</v>
      </c>
      <c r="E304" s="16" t="s">
        <v>1585</v>
      </c>
      <c r="F304" s="16" t="s">
        <v>1592</v>
      </c>
      <c r="G304" s="16" t="s">
        <v>30</v>
      </c>
      <c r="H304" s="16" t="s">
        <v>31</v>
      </c>
      <c r="I304" s="16" t="s">
        <v>1593</v>
      </c>
      <c r="J304" s="16" t="s">
        <v>1585</v>
      </c>
      <c r="K304" s="16">
        <v>20</v>
      </c>
      <c r="L304" s="16" t="s">
        <v>33</v>
      </c>
      <c r="M304" s="31" t="s">
        <v>517</v>
      </c>
      <c r="N304" s="16" t="s">
        <v>1588</v>
      </c>
      <c r="O304" s="16" t="s">
        <v>1589</v>
      </c>
      <c r="P304" s="16" t="s">
        <v>1249</v>
      </c>
      <c r="Q304" s="16" t="s">
        <v>38</v>
      </c>
      <c r="R304" s="16" t="s">
        <v>1594</v>
      </c>
      <c r="S304" s="16" t="s">
        <v>1595</v>
      </c>
      <c r="T304" s="16" t="s">
        <v>41</v>
      </c>
      <c r="U304" s="16"/>
    </row>
    <row r="305" s="1" customFormat="1" ht="183.6" spans="1:21">
      <c r="A305" s="16">
        <f>SUBTOTAL(3,$F$6:F305)</f>
        <v>300</v>
      </c>
      <c r="B305" s="16" t="s">
        <v>25</v>
      </c>
      <c r="C305" s="16" t="s">
        <v>26</v>
      </c>
      <c r="D305" s="16" t="s">
        <v>1401</v>
      </c>
      <c r="E305" s="16" t="s">
        <v>1585</v>
      </c>
      <c r="F305" s="16" t="s">
        <v>1596</v>
      </c>
      <c r="G305" s="16" t="s">
        <v>30</v>
      </c>
      <c r="H305" s="16" t="s">
        <v>31</v>
      </c>
      <c r="I305" s="16" t="s">
        <v>1597</v>
      </c>
      <c r="J305" s="16" t="s">
        <v>1585</v>
      </c>
      <c r="K305" s="16">
        <v>75</v>
      </c>
      <c r="L305" s="16" t="s">
        <v>33</v>
      </c>
      <c r="M305" s="31" t="s">
        <v>517</v>
      </c>
      <c r="N305" s="16" t="s">
        <v>1588</v>
      </c>
      <c r="O305" s="16" t="s">
        <v>1589</v>
      </c>
      <c r="P305" s="16" t="s">
        <v>1249</v>
      </c>
      <c r="Q305" s="16" t="s">
        <v>38</v>
      </c>
      <c r="R305" s="16" t="s">
        <v>1598</v>
      </c>
      <c r="S305" s="16" t="s">
        <v>1591</v>
      </c>
      <c r="T305" s="16" t="s">
        <v>41</v>
      </c>
      <c r="U305" s="16"/>
    </row>
    <row r="306" s="1" customFormat="1" ht="129.6" spans="1:21">
      <c r="A306" s="16">
        <f>SUBTOTAL(3,$F$6:F306)</f>
        <v>301</v>
      </c>
      <c r="B306" s="16" t="s">
        <v>25</v>
      </c>
      <c r="C306" s="16" t="s">
        <v>26</v>
      </c>
      <c r="D306" s="16" t="s">
        <v>1401</v>
      </c>
      <c r="E306" s="16" t="s">
        <v>1599</v>
      </c>
      <c r="F306" s="16" t="s">
        <v>1600</v>
      </c>
      <c r="G306" s="16" t="s">
        <v>30</v>
      </c>
      <c r="H306" s="16" t="s">
        <v>31</v>
      </c>
      <c r="I306" s="16" t="s">
        <v>1601</v>
      </c>
      <c r="J306" s="16" t="s">
        <v>1599</v>
      </c>
      <c r="K306" s="16">
        <v>16</v>
      </c>
      <c r="L306" s="16" t="s">
        <v>33</v>
      </c>
      <c r="M306" s="16" t="s">
        <v>517</v>
      </c>
      <c r="N306" s="16" t="s">
        <v>1602</v>
      </c>
      <c r="O306" s="16" t="s">
        <v>1603</v>
      </c>
      <c r="P306" s="16" t="s">
        <v>73</v>
      </c>
      <c r="Q306" s="16" t="s">
        <v>38</v>
      </c>
      <c r="R306" s="16" t="s">
        <v>1604</v>
      </c>
      <c r="S306" s="16" t="s">
        <v>1605</v>
      </c>
      <c r="T306" s="16" t="s">
        <v>41</v>
      </c>
      <c r="U306" s="16"/>
    </row>
    <row r="307" s="1" customFormat="1" ht="118.8" spans="1:21">
      <c r="A307" s="16">
        <f>SUBTOTAL(3,$F$6:F307)</f>
        <v>302</v>
      </c>
      <c r="B307" s="16" t="s">
        <v>25</v>
      </c>
      <c r="C307" s="16" t="s">
        <v>26</v>
      </c>
      <c r="D307" s="16" t="s">
        <v>1401</v>
      </c>
      <c r="E307" s="16" t="s">
        <v>1599</v>
      </c>
      <c r="F307" s="16" t="s">
        <v>1606</v>
      </c>
      <c r="G307" s="16" t="s">
        <v>30</v>
      </c>
      <c r="H307" s="16" t="s">
        <v>93</v>
      </c>
      <c r="I307" s="16" t="s">
        <v>1607</v>
      </c>
      <c r="J307" s="16" t="s">
        <v>1599</v>
      </c>
      <c r="K307" s="16">
        <v>32</v>
      </c>
      <c r="L307" s="16" t="s">
        <v>33</v>
      </c>
      <c r="M307" s="16" t="s">
        <v>34</v>
      </c>
      <c r="N307" s="16" t="s">
        <v>1608</v>
      </c>
      <c r="O307" s="16" t="s">
        <v>423</v>
      </c>
      <c r="P307" s="16" t="s">
        <v>247</v>
      </c>
      <c r="Q307" s="16" t="s">
        <v>38</v>
      </c>
      <c r="R307" s="16" t="s">
        <v>1609</v>
      </c>
      <c r="S307" s="16" t="s">
        <v>1610</v>
      </c>
      <c r="T307" s="16" t="s">
        <v>41</v>
      </c>
      <c r="U307" s="16"/>
    </row>
    <row r="308" s="1" customFormat="1" ht="162" spans="1:21">
      <c r="A308" s="16">
        <f>SUBTOTAL(3,$F$6:F308)</f>
        <v>303</v>
      </c>
      <c r="B308" s="16" t="s">
        <v>25</v>
      </c>
      <c r="C308" s="16" t="s">
        <v>26</v>
      </c>
      <c r="D308" s="16" t="s">
        <v>1401</v>
      </c>
      <c r="E308" s="16" t="s">
        <v>1599</v>
      </c>
      <c r="F308" s="16" t="s">
        <v>1611</v>
      </c>
      <c r="G308" s="16" t="s">
        <v>121</v>
      </c>
      <c r="H308" s="16" t="s">
        <v>31</v>
      </c>
      <c r="I308" s="16" t="s">
        <v>1612</v>
      </c>
      <c r="J308" s="16" t="s">
        <v>1599</v>
      </c>
      <c r="K308" s="19">
        <v>400</v>
      </c>
      <c r="L308" s="16" t="s">
        <v>33</v>
      </c>
      <c r="M308" s="16" t="s">
        <v>517</v>
      </c>
      <c r="N308" s="16" t="s">
        <v>1602</v>
      </c>
      <c r="O308" s="16" t="s">
        <v>1603</v>
      </c>
      <c r="P308" s="16" t="s">
        <v>73</v>
      </c>
      <c r="Q308" s="16" t="s">
        <v>38</v>
      </c>
      <c r="R308" s="20" t="s">
        <v>1613</v>
      </c>
      <c r="S308" s="20" t="s">
        <v>1614</v>
      </c>
      <c r="T308" s="16" t="s">
        <v>41</v>
      </c>
      <c r="U308" s="16"/>
    </row>
    <row r="309" s="1" customFormat="1" ht="140.4" spans="1:21">
      <c r="A309" s="16">
        <f>SUBTOTAL(3,$F$6:F309)</f>
        <v>304</v>
      </c>
      <c r="B309" s="16" t="s">
        <v>25</v>
      </c>
      <c r="C309" s="16" t="s">
        <v>26</v>
      </c>
      <c r="D309" s="16" t="s">
        <v>1401</v>
      </c>
      <c r="E309" s="16" t="s">
        <v>1615</v>
      </c>
      <c r="F309" s="16" t="s">
        <v>1616</v>
      </c>
      <c r="G309" s="16" t="s">
        <v>30</v>
      </c>
      <c r="H309" s="16" t="s">
        <v>31</v>
      </c>
      <c r="I309" s="16" t="s">
        <v>1617</v>
      </c>
      <c r="J309" s="16" t="s">
        <v>1615</v>
      </c>
      <c r="K309" s="16">
        <v>50</v>
      </c>
      <c r="L309" s="16" t="s">
        <v>33</v>
      </c>
      <c r="M309" s="16" t="s">
        <v>34</v>
      </c>
      <c r="N309" s="16" t="s">
        <v>1618</v>
      </c>
      <c r="O309" s="16" t="s">
        <v>1619</v>
      </c>
      <c r="P309" s="16" t="s">
        <v>299</v>
      </c>
      <c r="Q309" s="16" t="s">
        <v>38</v>
      </c>
      <c r="R309" s="16" t="s">
        <v>1620</v>
      </c>
      <c r="S309" s="16" t="s">
        <v>1621</v>
      </c>
      <c r="T309" s="16" t="s">
        <v>41</v>
      </c>
      <c r="U309" s="16"/>
    </row>
    <row r="310" s="1" customFormat="1" ht="129.6" spans="1:21">
      <c r="A310" s="16">
        <f>SUBTOTAL(3,$F$6:F310)</f>
        <v>305</v>
      </c>
      <c r="B310" s="16" t="s">
        <v>25</v>
      </c>
      <c r="C310" s="16" t="s">
        <v>26</v>
      </c>
      <c r="D310" s="16" t="s">
        <v>1401</v>
      </c>
      <c r="E310" s="16" t="s">
        <v>1615</v>
      </c>
      <c r="F310" s="16" t="s">
        <v>1622</v>
      </c>
      <c r="G310" s="16" t="s">
        <v>30</v>
      </c>
      <c r="H310" s="16" t="s">
        <v>31</v>
      </c>
      <c r="I310" s="16" t="s">
        <v>1623</v>
      </c>
      <c r="J310" s="16" t="s">
        <v>1615</v>
      </c>
      <c r="K310" s="16">
        <v>8</v>
      </c>
      <c r="L310" s="16" t="s">
        <v>33</v>
      </c>
      <c r="M310" s="16" t="s">
        <v>517</v>
      </c>
      <c r="N310" s="16" t="s">
        <v>1618</v>
      </c>
      <c r="O310" s="16" t="s">
        <v>1619</v>
      </c>
      <c r="P310" s="16" t="s">
        <v>299</v>
      </c>
      <c r="Q310" s="16" t="s">
        <v>38</v>
      </c>
      <c r="R310" s="16" t="s">
        <v>1624</v>
      </c>
      <c r="S310" s="16" t="s">
        <v>1625</v>
      </c>
      <c r="T310" s="16" t="s">
        <v>41</v>
      </c>
      <c r="U310" s="16"/>
    </row>
    <row r="311" s="1" customFormat="1" ht="129.6" spans="1:21">
      <c r="A311" s="16">
        <f>SUBTOTAL(3,$F$6:F311)</f>
        <v>306</v>
      </c>
      <c r="B311" s="16" t="s">
        <v>25</v>
      </c>
      <c r="C311" s="16" t="s">
        <v>26</v>
      </c>
      <c r="D311" s="16" t="s">
        <v>1401</v>
      </c>
      <c r="E311" s="16" t="s">
        <v>1626</v>
      </c>
      <c r="F311" s="29" t="s">
        <v>1627</v>
      </c>
      <c r="G311" s="16" t="s">
        <v>30</v>
      </c>
      <c r="H311" s="30" t="s">
        <v>31</v>
      </c>
      <c r="I311" s="30" t="s">
        <v>1628</v>
      </c>
      <c r="J311" s="16" t="s">
        <v>1626</v>
      </c>
      <c r="K311" s="19">
        <v>10</v>
      </c>
      <c r="L311" s="16" t="s">
        <v>33</v>
      </c>
      <c r="M311" s="31" t="s">
        <v>517</v>
      </c>
      <c r="N311" s="32" t="s">
        <v>1629</v>
      </c>
      <c r="O311" s="16" t="s">
        <v>1630</v>
      </c>
      <c r="P311" s="16" t="s">
        <v>247</v>
      </c>
      <c r="Q311" s="16" t="s">
        <v>38</v>
      </c>
      <c r="R311" s="30" t="s">
        <v>1631</v>
      </c>
      <c r="S311" s="30" t="s">
        <v>1632</v>
      </c>
      <c r="T311" s="16" t="s">
        <v>41</v>
      </c>
      <c r="U311" s="16"/>
    </row>
    <row r="312" s="1" customFormat="1" ht="108" spans="1:21">
      <c r="A312" s="16">
        <f>SUBTOTAL(3,$F$6:F312)</f>
        <v>307</v>
      </c>
      <c r="B312" s="16" t="s">
        <v>25</v>
      </c>
      <c r="C312" s="16" t="s">
        <v>26</v>
      </c>
      <c r="D312" s="16" t="s">
        <v>1401</v>
      </c>
      <c r="E312" s="16" t="s">
        <v>1626</v>
      </c>
      <c r="F312" s="29" t="s">
        <v>1633</v>
      </c>
      <c r="G312" s="16" t="s">
        <v>121</v>
      </c>
      <c r="H312" s="30" t="s">
        <v>31</v>
      </c>
      <c r="I312" s="30" t="s">
        <v>1634</v>
      </c>
      <c r="J312" s="16" t="s">
        <v>1626</v>
      </c>
      <c r="K312" s="19">
        <v>30</v>
      </c>
      <c r="L312" s="16" t="s">
        <v>33</v>
      </c>
      <c r="M312" s="31" t="s">
        <v>517</v>
      </c>
      <c r="N312" s="32" t="s">
        <v>1629</v>
      </c>
      <c r="O312" s="16" t="s">
        <v>1630</v>
      </c>
      <c r="P312" s="16" t="s">
        <v>247</v>
      </c>
      <c r="Q312" s="16" t="s">
        <v>38</v>
      </c>
      <c r="R312" s="30" t="s">
        <v>1635</v>
      </c>
      <c r="S312" s="30" t="s">
        <v>1636</v>
      </c>
      <c r="T312" s="16" t="s">
        <v>41</v>
      </c>
      <c r="U312" s="37"/>
    </row>
    <row r="313" s="1" customFormat="1" ht="108" spans="1:21">
      <c r="A313" s="16">
        <f>SUBTOTAL(3,$F$6:F313)</f>
        <v>308</v>
      </c>
      <c r="B313" s="16" t="s">
        <v>25</v>
      </c>
      <c r="C313" s="16" t="s">
        <v>26</v>
      </c>
      <c r="D313" s="16" t="s">
        <v>1401</v>
      </c>
      <c r="E313" s="16" t="s">
        <v>1626</v>
      </c>
      <c r="F313" s="29" t="s">
        <v>1637</v>
      </c>
      <c r="G313" s="16" t="s">
        <v>121</v>
      </c>
      <c r="H313" s="30" t="s">
        <v>31</v>
      </c>
      <c r="I313" s="30" t="s">
        <v>1638</v>
      </c>
      <c r="J313" s="16" t="s">
        <v>1626</v>
      </c>
      <c r="K313" s="19">
        <v>50</v>
      </c>
      <c r="L313" s="16" t="s">
        <v>33</v>
      </c>
      <c r="M313" s="31" t="s">
        <v>517</v>
      </c>
      <c r="N313" s="32" t="s">
        <v>1629</v>
      </c>
      <c r="O313" s="16" t="s">
        <v>1630</v>
      </c>
      <c r="P313" s="16" t="s">
        <v>247</v>
      </c>
      <c r="Q313" s="16" t="s">
        <v>38</v>
      </c>
      <c r="R313" s="30" t="s">
        <v>1635</v>
      </c>
      <c r="S313" s="30" t="s">
        <v>1636</v>
      </c>
      <c r="T313" s="16" t="s">
        <v>41</v>
      </c>
      <c r="U313" s="37"/>
    </row>
    <row r="314" s="1" customFormat="1" ht="129.6" spans="1:21">
      <c r="A314" s="16">
        <f>SUBTOTAL(3,$F$6:F314)</f>
        <v>309</v>
      </c>
      <c r="B314" s="16" t="s">
        <v>25</v>
      </c>
      <c r="C314" s="16" t="s">
        <v>26</v>
      </c>
      <c r="D314" s="16" t="s">
        <v>1401</v>
      </c>
      <c r="E314" s="16" t="s">
        <v>1639</v>
      </c>
      <c r="F314" s="16" t="s">
        <v>1640</v>
      </c>
      <c r="G314" s="16" t="s">
        <v>30</v>
      </c>
      <c r="H314" s="16" t="s">
        <v>31</v>
      </c>
      <c r="I314" s="16" t="s">
        <v>1641</v>
      </c>
      <c r="J314" s="16" t="s">
        <v>1639</v>
      </c>
      <c r="K314" s="16">
        <v>24</v>
      </c>
      <c r="L314" s="16" t="s">
        <v>33</v>
      </c>
      <c r="M314" s="16" t="s">
        <v>517</v>
      </c>
      <c r="N314" s="16" t="s">
        <v>1642</v>
      </c>
      <c r="O314" s="16" t="s">
        <v>1643</v>
      </c>
      <c r="P314" s="16" t="s">
        <v>307</v>
      </c>
      <c r="Q314" s="16" t="s">
        <v>38</v>
      </c>
      <c r="R314" s="16" t="s">
        <v>1644</v>
      </c>
      <c r="S314" s="16" t="s">
        <v>1645</v>
      </c>
      <c r="T314" s="16" t="s">
        <v>41</v>
      </c>
      <c r="U314" s="16"/>
    </row>
    <row r="315" s="1" customFormat="1" ht="129.6" spans="1:21">
      <c r="A315" s="16">
        <f>SUBTOTAL(3,$F$6:F315)</f>
        <v>310</v>
      </c>
      <c r="B315" s="16" t="s">
        <v>25</v>
      </c>
      <c r="C315" s="16" t="s">
        <v>26</v>
      </c>
      <c r="D315" s="16" t="s">
        <v>1401</v>
      </c>
      <c r="E315" s="16" t="s">
        <v>1646</v>
      </c>
      <c r="F315" s="16" t="s">
        <v>1647</v>
      </c>
      <c r="G315" s="16" t="s">
        <v>30</v>
      </c>
      <c r="H315" s="16" t="s">
        <v>31</v>
      </c>
      <c r="I315" s="16" t="s">
        <v>1648</v>
      </c>
      <c r="J315" s="16" t="s">
        <v>1646</v>
      </c>
      <c r="K315" s="16">
        <v>20</v>
      </c>
      <c r="L315" s="16" t="s">
        <v>33</v>
      </c>
      <c r="M315" s="16" t="s">
        <v>1649</v>
      </c>
      <c r="N315" s="16" t="s">
        <v>1650</v>
      </c>
      <c r="O315" s="16" t="s">
        <v>633</v>
      </c>
      <c r="P315" s="16" t="s">
        <v>169</v>
      </c>
      <c r="Q315" s="16" t="s">
        <v>38</v>
      </c>
      <c r="R315" s="16" t="s">
        <v>1651</v>
      </c>
      <c r="S315" s="16" t="s">
        <v>1652</v>
      </c>
      <c r="T315" s="16" t="s">
        <v>41</v>
      </c>
      <c r="U315" s="16"/>
    </row>
    <row r="316" s="1" customFormat="1" ht="129.6" spans="1:21">
      <c r="A316" s="16">
        <f>SUBTOTAL(3,$F$6:F316)</f>
        <v>311</v>
      </c>
      <c r="B316" s="16" t="s">
        <v>25</v>
      </c>
      <c r="C316" s="16" t="s">
        <v>26</v>
      </c>
      <c r="D316" s="16" t="s">
        <v>1401</v>
      </c>
      <c r="E316" s="16" t="s">
        <v>1646</v>
      </c>
      <c r="F316" s="29" t="s">
        <v>1653</v>
      </c>
      <c r="G316" s="16" t="s">
        <v>30</v>
      </c>
      <c r="H316" s="16" t="s">
        <v>31</v>
      </c>
      <c r="I316" s="30" t="s">
        <v>1654</v>
      </c>
      <c r="J316" s="16" t="s">
        <v>1646</v>
      </c>
      <c r="K316" s="19">
        <v>8</v>
      </c>
      <c r="L316" s="16" t="s">
        <v>33</v>
      </c>
      <c r="M316" s="16" t="s">
        <v>1649</v>
      </c>
      <c r="N316" s="16" t="s">
        <v>1650</v>
      </c>
      <c r="O316" s="16" t="s">
        <v>633</v>
      </c>
      <c r="P316" s="16" t="s">
        <v>169</v>
      </c>
      <c r="Q316" s="16" t="s">
        <v>38</v>
      </c>
      <c r="R316" s="30" t="s">
        <v>1655</v>
      </c>
      <c r="S316" s="30" t="s">
        <v>1656</v>
      </c>
      <c r="T316" s="16" t="s">
        <v>41</v>
      </c>
      <c r="U316" s="17"/>
    </row>
    <row r="317" s="1" customFormat="1" ht="129.6" spans="1:21">
      <c r="A317" s="16">
        <f>SUBTOTAL(3,$F$6:F317)</f>
        <v>312</v>
      </c>
      <c r="B317" s="16" t="s">
        <v>25</v>
      </c>
      <c r="C317" s="16" t="s">
        <v>26</v>
      </c>
      <c r="D317" s="16" t="s">
        <v>1401</v>
      </c>
      <c r="E317" s="16" t="s">
        <v>1657</v>
      </c>
      <c r="F317" s="16" t="s">
        <v>1658</v>
      </c>
      <c r="G317" s="16" t="s">
        <v>30</v>
      </c>
      <c r="H317" s="16" t="s">
        <v>93</v>
      </c>
      <c r="I317" s="16" t="s">
        <v>1659</v>
      </c>
      <c r="J317" s="16" t="s">
        <v>1657</v>
      </c>
      <c r="K317" s="16">
        <v>36</v>
      </c>
      <c r="L317" s="16" t="s">
        <v>33</v>
      </c>
      <c r="M317" s="31" t="s">
        <v>517</v>
      </c>
      <c r="N317" s="16" t="s">
        <v>1660</v>
      </c>
      <c r="O317" s="16" t="s">
        <v>529</v>
      </c>
      <c r="P317" s="16" t="s">
        <v>307</v>
      </c>
      <c r="Q317" s="16" t="s">
        <v>38</v>
      </c>
      <c r="R317" s="16" t="s">
        <v>1661</v>
      </c>
      <c r="S317" s="16" t="s">
        <v>1662</v>
      </c>
      <c r="T317" s="16" t="s">
        <v>41</v>
      </c>
      <c r="U317" s="16"/>
    </row>
    <row r="318" s="1" customFormat="1" ht="129.6" spans="1:21">
      <c r="A318" s="16">
        <f>SUBTOTAL(3,$F$6:F318)</f>
        <v>313</v>
      </c>
      <c r="B318" s="16" t="s">
        <v>25</v>
      </c>
      <c r="C318" s="16" t="s">
        <v>26</v>
      </c>
      <c r="D318" s="16" t="s">
        <v>1401</v>
      </c>
      <c r="E318" s="16" t="s">
        <v>1663</v>
      </c>
      <c r="F318" s="16" t="s">
        <v>1664</v>
      </c>
      <c r="G318" s="16" t="s">
        <v>30</v>
      </c>
      <c r="H318" s="16" t="s">
        <v>31</v>
      </c>
      <c r="I318" s="16" t="s">
        <v>1665</v>
      </c>
      <c r="J318" s="16" t="s">
        <v>1663</v>
      </c>
      <c r="K318" s="16">
        <v>15</v>
      </c>
      <c r="L318" s="16" t="s">
        <v>33</v>
      </c>
      <c r="M318" s="31" t="s">
        <v>517</v>
      </c>
      <c r="N318" s="16" t="s">
        <v>1666</v>
      </c>
      <c r="O318" s="16" t="s">
        <v>680</v>
      </c>
      <c r="P318" s="16" t="s">
        <v>247</v>
      </c>
      <c r="Q318" s="16" t="s">
        <v>38</v>
      </c>
      <c r="R318" s="16" t="s">
        <v>1667</v>
      </c>
      <c r="S318" s="16" t="s">
        <v>1668</v>
      </c>
      <c r="T318" s="16" t="s">
        <v>41</v>
      </c>
      <c r="U318" s="16"/>
    </row>
    <row r="319" s="1" customFormat="1" ht="129.6" spans="1:21">
      <c r="A319" s="16">
        <f>SUBTOTAL(3,$F$6:F319)</f>
        <v>314</v>
      </c>
      <c r="B319" s="16" t="s">
        <v>25</v>
      </c>
      <c r="C319" s="16" t="s">
        <v>26</v>
      </c>
      <c r="D319" s="16" t="s">
        <v>1401</v>
      </c>
      <c r="E319" s="16" t="s">
        <v>1663</v>
      </c>
      <c r="F319" s="16" t="s">
        <v>1669</v>
      </c>
      <c r="G319" s="16" t="s">
        <v>30</v>
      </c>
      <c r="H319" s="16" t="s">
        <v>31</v>
      </c>
      <c r="I319" s="16" t="s">
        <v>1670</v>
      </c>
      <c r="J319" s="16" t="s">
        <v>1663</v>
      </c>
      <c r="K319" s="16">
        <v>5</v>
      </c>
      <c r="L319" s="16" t="s">
        <v>33</v>
      </c>
      <c r="M319" s="31" t="s">
        <v>517</v>
      </c>
      <c r="N319" s="16" t="s">
        <v>1666</v>
      </c>
      <c r="O319" s="16" t="s">
        <v>680</v>
      </c>
      <c r="P319" s="16" t="s">
        <v>247</v>
      </c>
      <c r="Q319" s="16" t="s">
        <v>38</v>
      </c>
      <c r="R319" s="16" t="s">
        <v>1671</v>
      </c>
      <c r="S319" s="16" t="s">
        <v>1672</v>
      </c>
      <c r="T319" s="16" t="s">
        <v>41</v>
      </c>
      <c r="U319" s="16"/>
    </row>
    <row r="320" s="1" customFormat="1" ht="129.6" spans="1:21">
      <c r="A320" s="16">
        <f>SUBTOTAL(3,$F$6:F320)</f>
        <v>315</v>
      </c>
      <c r="B320" s="16" t="s">
        <v>25</v>
      </c>
      <c r="C320" s="16" t="s">
        <v>26</v>
      </c>
      <c r="D320" s="16" t="s">
        <v>1401</v>
      </c>
      <c r="E320" s="16" t="s">
        <v>1673</v>
      </c>
      <c r="F320" s="16" t="s">
        <v>1674</v>
      </c>
      <c r="G320" s="16" t="s">
        <v>30</v>
      </c>
      <c r="H320" s="16" t="s">
        <v>31</v>
      </c>
      <c r="I320" s="16" t="s">
        <v>1675</v>
      </c>
      <c r="J320" s="16" t="s">
        <v>1673</v>
      </c>
      <c r="K320" s="16">
        <v>15</v>
      </c>
      <c r="L320" s="16" t="s">
        <v>33</v>
      </c>
      <c r="M320" s="31" t="s">
        <v>517</v>
      </c>
      <c r="N320" s="16" t="s">
        <v>1676</v>
      </c>
      <c r="O320" s="16" t="s">
        <v>1677</v>
      </c>
      <c r="P320" s="16" t="s">
        <v>1678</v>
      </c>
      <c r="Q320" s="16" t="s">
        <v>38</v>
      </c>
      <c r="R320" s="16" t="s">
        <v>1679</v>
      </c>
      <c r="S320" s="16" t="s">
        <v>1680</v>
      </c>
      <c r="T320" s="16" t="s">
        <v>41</v>
      </c>
      <c r="U320" s="16"/>
    </row>
    <row r="321" s="1" customFormat="1" ht="129.6" spans="1:21">
      <c r="A321" s="16">
        <f>SUBTOTAL(3,$F$6:F321)</f>
        <v>316</v>
      </c>
      <c r="B321" s="16" t="s">
        <v>25</v>
      </c>
      <c r="C321" s="16" t="s">
        <v>26</v>
      </c>
      <c r="D321" s="16" t="s">
        <v>1401</v>
      </c>
      <c r="E321" s="16" t="s">
        <v>1673</v>
      </c>
      <c r="F321" s="16" t="s">
        <v>1681</v>
      </c>
      <c r="G321" s="16" t="s">
        <v>30</v>
      </c>
      <c r="H321" s="16" t="s">
        <v>93</v>
      </c>
      <c r="I321" s="16" t="s">
        <v>1682</v>
      </c>
      <c r="J321" s="16" t="s">
        <v>1673</v>
      </c>
      <c r="K321" s="16">
        <v>20</v>
      </c>
      <c r="L321" s="16" t="s">
        <v>33</v>
      </c>
      <c r="M321" s="31" t="s">
        <v>517</v>
      </c>
      <c r="N321" s="16" t="s">
        <v>1676</v>
      </c>
      <c r="O321" s="16" t="s">
        <v>1677</v>
      </c>
      <c r="P321" s="16" t="s">
        <v>1678</v>
      </c>
      <c r="Q321" s="16" t="s">
        <v>38</v>
      </c>
      <c r="R321" s="16" t="s">
        <v>1683</v>
      </c>
      <c r="S321" s="16" t="s">
        <v>1680</v>
      </c>
      <c r="T321" s="16" t="s">
        <v>41</v>
      </c>
      <c r="U321" s="16"/>
    </row>
    <row r="322" s="1" customFormat="1" ht="129.6" spans="1:21">
      <c r="A322" s="16">
        <f>SUBTOTAL(3,$F$6:F322)</f>
        <v>317</v>
      </c>
      <c r="B322" s="16" t="s">
        <v>25</v>
      </c>
      <c r="C322" s="16" t="s">
        <v>26</v>
      </c>
      <c r="D322" s="16" t="s">
        <v>1401</v>
      </c>
      <c r="E322" s="16" t="s">
        <v>1684</v>
      </c>
      <c r="F322" s="16" t="s">
        <v>1685</v>
      </c>
      <c r="G322" s="16" t="s">
        <v>30</v>
      </c>
      <c r="H322" s="16" t="s">
        <v>31</v>
      </c>
      <c r="I322" s="16" t="s">
        <v>1686</v>
      </c>
      <c r="J322" s="16" t="s">
        <v>1684</v>
      </c>
      <c r="K322" s="16">
        <v>25</v>
      </c>
      <c r="L322" s="16" t="s">
        <v>33</v>
      </c>
      <c r="M322" s="31" t="s">
        <v>517</v>
      </c>
      <c r="N322" s="16" t="s">
        <v>1687</v>
      </c>
      <c r="O322" s="16" t="s">
        <v>841</v>
      </c>
      <c r="P322" s="16" t="s">
        <v>247</v>
      </c>
      <c r="Q322" s="16" t="s">
        <v>38</v>
      </c>
      <c r="R322" s="16" t="s">
        <v>1688</v>
      </c>
      <c r="S322" s="16" t="s">
        <v>1689</v>
      </c>
      <c r="T322" s="16" t="s">
        <v>41</v>
      </c>
      <c r="U322" s="16"/>
    </row>
    <row r="323" s="1" customFormat="1" ht="118.8" spans="1:21">
      <c r="A323" s="16">
        <f>SUBTOTAL(3,$F$6:F323)</f>
        <v>318</v>
      </c>
      <c r="B323" s="16" t="s">
        <v>25</v>
      </c>
      <c r="C323" s="16" t="s">
        <v>26</v>
      </c>
      <c r="D323" s="16" t="s">
        <v>1401</v>
      </c>
      <c r="E323" s="16" t="s">
        <v>1690</v>
      </c>
      <c r="F323" s="16" t="s">
        <v>1691</v>
      </c>
      <c r="G323" s="16" t="s">
        <v>30</v>
      </c>
      <c r="H323" s="16" t="s">
        <v>31</v>
      </c>
      <c r="I323" s="16" t="s">
        <v>1692</v>
      </c>
      <c r="J323" s="16" t="s">
        <v>1690</v>
      </c>
      <c r="K323" s="16">
        <v>32</v>
      </c>
      <c r="L323" s="16" t="s">
        <v>33</v>
      </c>
      <c r="M323" s="31" t="s">
        <v>517</v>
      </c>
      <c r="N323" s="16" t="s">
        <v>1693</v>
      </c>
      <c r="O323" s="16" t="s">
        <v>1694</v>
      </c>
      <c r="P323" s="16" t="s">
        <v>170</v>
      </c>
      <c r="Q323" s="16" t="s">
        <v>38</v>
      </c>
      <c r="R323" s="16" t="s">
        <v>1695</v>
      </c>
      <c r="S323" s="16" t="s">
        <v>1696</v>
      </c>
      <c r="T323" s="16" t="s">
        <v>41</v>
      </c>
      <c r="U323" s="16"/>
    </row>
    <row r="324" s="1" customFormat="1" ht="129.6" spans="1:21">
      <c r="A324" s="16">
        <f>SUBTOTAL(3,$F$6:F324)</f>
        <v>319</v>
      </c>
      <c r="B324" s="16" t="s">
        <v>25</v>
      </c>
      <c r="C324" s="16" t="s">
        <v>26</v>
      </c>
      <c r="D324" s="16" t="s">
        <v>1401</v>
      </c>
      <c r="E324" s="16" t="s">
        <v>1697</v>
      </c>
      <c r="F324" s="31" t="s">
        <v>1698</v>
      </c>
      <c r="G324" s="31" t="s">
        <v>30</v>
      </c>
      <c r="H324" s="31" t="s">
        <v>31</v>
      </c>
      <c r="I324" s="31" t="s">
        <v>1699</v>
      </c>
      <c r="J324" s="31" t="s">
        <v>1697</v>
      </c>
      <c r="K324" s="16">
        <v>40</v>
      </c>
      <c r="L324" s="31" t="s">
        <v>33</v>
      </c>
      <c r="M324" s="31" t="s">
        <v>517</v>
      </c>
      <c r="N324" s="31" t="s">
        <v>1700</v>
      </c>
      <c r="O324" s="31" t="s">
        <v>1701</v>
      </c>
      <c r="P324" s="31" t="s">
        <v>37</v>
      </c>
      <c r="Q324" s="31" t="s">
        <v>38</v>
      </c>
      <c r="R324" s="31" t="s">
        <v>1702</v>
      </c>
      <c r="S324" s="31" t="s">
        <v>1703</v>
      </c>
      <c r="T324" s="16" t="s">
        <v>41</v>
      </c>
      <c r="U324" s="31"/>
    </row>
    <row r="325" s="1" customFormat="1" ht="129.6" spans="1:21">
      <c r="A325" s="16">
        <f>SUBTOTAL(3,$F$6:F325)</f>
        <v>320</v>
      </c>
      <c r="B325" s="16" t="s">
        <v>25</v>
      </c>
      <c r="C325" s="16" t="s">
        <v>26</v>
      </c>
      <c r="D325" s="16" t="s">
        <v>1401</v>
      </c>
      <c r="E325" s="16" t="s">
        <v>1697</v>
      </c>
      <c r="F325" s="16" t="s">
        <v>1704</v>
      </c>
      <c r="G325" s="16" t="s">
        <v>30</v>
      </c>
      <c r="H325" s="16" t="s">
        <v>31</v>
      </c>
      <c r="I325" s="16" t="s">
        <v>1705</v>
      </c>
      <c r="J325" s="16" t="s">
        <v>1697</v>
      </c>
      <c r="K325" s="16">
        <v>12</v>
      </c>
      <c r="L325" s="16" t="s">
        <v>33</v>
      </c>
      <c r="M325" s="31" t="s">
        <v>517</v>
      </c>
      <c r="N325" s="16" t="s">
        <v>1700</v>
      </c>
      <c r="O325" s="16" t="s">
        <v>1701</v>
      </c>
      <c r="P325" s="16" t="s">
        <v>37</v>
      </c>
      <c r="Q325" s="16" t="s">
        <v>38</v>
      </c>
      <c r="R325" s="16" t="s">
        <v>1706</v>
      </c>
      <c r="S325" s="16" t="s">
        <v>1703</v>
      </c>
      <c r="T325" s="16" t="s">
        <v>41</v>
      </c>
      <c r="U325" s="16"/>
    </row>
    <row r="326" s="1" customFormat="1" ht="129.6" spans="1:21">
      <c r="A326" s="16">
        <f>SUBTOTAL(3,$F$6:F326)</f>
        <v>321</v>
      </c>
      <c r="B326" s="16" t="s">
        <v>25</v>
      </c>
      <c r="C326" s="16" t="s">
        <v>26</v>
      </c>
      <c r="D326" s="16" t="s">
        <v>1401</v>
      </c>
      <c r="E326" s="16" t="s">
        <v>1707</v>
      </c>
      <c r="F326" s="16" t="s">
        <v>1708</v>
      </c>
      <c r="G326" s="16" t="s">
        <v>30</v>
      </c>
      <c r="H326" s="16" t="s">
        <v>31</v>
      </c>
      <c r="I326" s="16" t="s">
        <v>1709</v>
      </c>
      <c r="J326" s="16" t="s">
        <v>1707</v>
      </c>
      <c r="K326" s="16">
        <v>35</v>
      </c>
      <c r="L326" s="16" t="s">
        <v>33</v>
      </c>
      <c r="M326" s="31" t="s">
        <v>517</v>
      </c>
      <c r="N326" s="16" t="s">
        <v>1710</v>
      </c>
      <c r="O326" s="16" t="s">
        <v>1711</v>
      </c>
      <c r="P326" s="16" t="s">
        <v>255</v>
      </c>
      <c r="Q326" s="16" t="s">
        <v>38</v>
      </c>
      <c r="R326" s="16" t="s">
        <v>1712</v>
      </c>
      <c r="S326" s="16" t="s">
        <v>1713</v>
      </c>
      <c r="T326" s="16" t="s">
        <v>41</v>
      </c>
      <c r="U326" s="16"/>
    </row>
    <row r="327" s="1" customFormat="1" ht="129.6" spans="1:21">
      <c r="A327" s="16">
        <f>SUBTOTAL(3,$F$6:F327)</f>
        <v>322</v>
      </c>
      <c r="B327" s="16" t="s">
        <v>25</v>
      </c>
      <c r="C327" s="16" t="s">
        <v>26</v>
      </c>
      <c r="D327" s="16" t="s">
        <v>1401</v>
      </c>
      <c r="E327" s="16" t="s">
        <v>1707</v>
      </c>
      <c r="F327" s="16" t="s">
        <v>1714</v>
      </c>
      <c r="G327" s="16" t="s">
        <v>30</v>
      </c>
      <c r="H327" s="16" t="s">
        <v>31</v>
      </c>
      <c r="I327" s="16" t="s">
        <v>1715</v>
      </c>
      <c r="J327" s="16" t="s">
        <v>1707</v>
      </c>
      <c r="K327" s="16">
        <v>5</v>
      </c>
      <c r="L327" s="16" t="s">
        <v>33</v>
      </c>
      <c r="M327" s="31" t="s">
        <v>517</v>
      </c>
      <c r="N327" s="16" t="s">
        <v>1710</v>
      </c>
      <c r="O327" s="16" t="s">
        <v>1711</v>
      </c>
      <c r="P327" s="16" t="s">
        <v>255</v>
      </c>
      <c r="Q327" s="16" t="s">
        <v>38</v>
      </c>
      <c r="R327" s="16" t="s">
        <v>1716</v>
      </c>
      <c r="S327" s="16" t="s">
        <v>1713</v>
      </c>
      <c r="T327" s="16" t="s">
        <v>41</v>
      </c>
      <c r="U327" s="16"/>
    </row>
    <row r="328" s="1" customFormat="1" ht="140.4" spans="1:21">
      <c r="A328" s="16">
        <f>SUBTOTAL(3,$F$6:F328)</f>
        <v>323</v>
      </c>
      <c r="B328" s="16" t="s">
        <v>25</v>
      </c>
      <c r="C328" s="16" t="s">
        <v>26</v>
      </c>
      <c r="D328" s="16" t="s">
        <v>1717</v>
      </c>
      <c r="E328" s="16" t="s">
        <v>1718</v>
      </c>
      <c r="F328" s="16" t="s">
        <v>1719</v>
      </c>
      <c r="G328" s="16" t="s">
        <v>121</v>
      </c>
      <c r="H328" s="16" t="s">
        <v>449</v>
      </c>
      <c r="I328" s="16" t="s">
        <v>1720</v>
      </c>
      <c r="J328" s="16" t="s">
        <v>1718</v>
      </c>
      <c r="K328" s="16">
        <v>200</v>
      </c>
      <c r="L328" s="16" t="s">
        <v>33</v>
      </c>
      <c r="M328" s="16" t="s">
        <v>473</v>
      </c>
      <c r="N328" s="16" t="s">
        <v>1721</v>
      </c>
      <c r="O328" s="16" t="s">
        <v>1722</v>
      </c>
      <c r="P328" s="16" t="s">
        <v>1723</v>
      </c>
      <c r="Q328" s="16" t="s">
        <v>38</v>
      </c>
      <c r="R328" s="16" t="s">
        <v>1724</v>
      </c>
      <c r="S328" s="16" t="s">
        <v>1725</v>
      </c>
      <c r="T328" s="16" t="s">
        <v>41</v>
      </c>
      <c r="U328" s="16"/>
    </row>
    <row r="329" s="1" customFormat="1" ht="108" spans="1:21">
      <c r="A329" s="16">
        <f>SUBTOTAL(3,$F$6:F329)</f>
        <v>324</v>
      </c>
      <c r="B329" s="16" t="s">
        <v>25</v>
      </c>
      <c r="C329" s="16" t="s">
        <v>26</v>
      </c>
      <c r="D329" s="16" t="s">
        <v>1717</v>
      </c>
      <c r="E329" s="16" t="s">
        <v>1718</v>
      </c>
      <c r="F329" s="16" t="s">
        <v>1726</v>
      </c>
      <c r="G329" s="16" t="s">
        <v>30</v>
      </c>
      <c r="H329" s="16" t="s">
        <v>31</v>
      </c>
      <c r="I329" s="16" t="s">
        <v>1727</v>
      </c>
      <c r="J329" s="16" t="s">
        <v>1718</v>
      </c>
      <c r="K329" s="16">
        <v>15</v>
      </c>
      <c r="L329" s="16" t="s">
        <v>33</v>
      </c>
      <c r="M329" s="16" t="s">
        <v>473</v>
      </c>
      <c r="N329" s="16" t="s">
        <v>1721</v>
      </c>
      <c r="O329" s="16" t="s">
        <v>1722</v>
      </c>
      <c r="P329" s="16" t="s">
        <v>1723</v>
      </c>
      <c r="Q329" s="16" t="s">
        <v>38</v>
      </c>
      <c r="R329" s="16" t="s">
        <v>1728</v>
      </c>
      <c r="S329" s="16" t="s">
        <v>1729</v>
      </c>
      <c r="T329" s="16" t="s">
        <v>41</v>
      </c>
      <c r="U329" s="16"/>
    </row>
    <row r="330" s="1" customFormat="1" ht="108" spans="1:21">
      <c r="A330" s="16">
        <f>SUBTOTAL(3,$F$6:F330)</f>
        <v>325</v>
      </c>
      <c r="B330" s="16" t="s">
        <v>25</v>
      </c>
      <c r="C330" s="16" t="s">
        <v>26</v>
      </c>
      <c r="D330" s="16" t="s">
        <v>1717</v>
      </c>
      <c r="E330" s="16" t="s">
        <v>1718</v>
      </c>
      <c r="F330" s="16" t="s">
        <v>1726</v>
      </c>
      <c r="G330" s="16" t="s">
        <v>30</v>
      </c>
      <c r="H330" s="16" t="s">
        <v>31</v>
      </c>
      <c r="I330" s="16" t="s">
        <v>1730</v>
      </c>
      <c r="J330" s="16" t="s">
        <v>1718</v>
      </c>
      <c r="K330" s="16">
        <v>8</v>
      </c>
      <c r="L330" s="16" t="s">
        <v>33</v>
      </c>
      <c r="M330" s="16" t="s">
        <v>473</v>
      </c>
      <c r="N330" s="16" t="s">
        <v>1721</v>
      </c>
      <c r="O330" s="16" t="s">
        <v>1722</v>
      </c>
      <c r="P330" s="16" t="s">
        <v>1723</v>
      </c>
      <c r="Q330" s="16" t="s">
        <v>38</v>
      </c>
      <c r="R330" s="16" t="s">
        <v>1731</v>
      </c>
      <c r="S330" s="16" t="s">
        <v>1732</v>
      </c>
      <c r="T330" s="16" t="s">
        <v>41</v>
      </c>
      <c r="U330" s="16"/>
    </row>
    <row r="331" s="1" customFormat="1" ht="97.2" spans="1:21">
      <c r="A331" s="16">
        <f>SUBTOTAL(3,$F$6:F331)</f>
        <v>326</v>
      </c>
      <c r="B331" s="16" t="s">
        <v>25</v>
      </c>
      <c r="C331" s="16" t="s">
        <v>26</v>
      </c>
      <c r="D331" s="16" t="s">
        <v>1717</v>
      </c>
      <c r="E331" s="16" t="s">
        <v>1718</v>
      </c>
      <c r="F331" s="16" t="s">
        <v>1726</v>
      </c>
      <c r="G331" s="16" t="s">
        <v>30</v>
      </c>
      <c r="H331" s="16" t="s">
        <v>31</v>
      </c>
      <c r="I331" s="16" t="s">
        <v>1733</v>
      </c>
      <c r="J331" s="16" t="s">
        <v>1718</v>
      </c>
      <c r="K331" s="16">
        <v>10</v>
      </c>
      <c r="L331" s="16" t="s">
        <v>33</v>
      </c>
      <c r="M331" s="16" t="s">
        <v>473</v>
      </c>
      <c r="N331" s="16" t="s">
        <v>1721</v>
      </c>
      <c r="O331" s="16" t="s">
        <v>1722</v>
      </c>
      <c r="P331" s="16" t="s">
        <v>1723</v>
      </c>
      <c r="Q331" s="16" t="s">
        <v>38</v>
      </c>
      <c r="R331" s="16" t="s">
        <v>1734</v>
      </c>
      <c r="S331" s="16" t="s">
        <v>1735</v>
      </c>
      <c r="T331" s="16" t="s">
        <v>41</v>
      </c>
      <c r="U331" s="16"/>
    </row>
    <row r="332" s="1" customFormat="1" ht="97.2" spans="1:21">
      <c r="A332" s="16">
        <f>SUBTOTAL(3,$F$6:F332)</f>
        <v>327</v>
      </c>
      <c r="B332" s="16" t="s">
        <v>25</v>
      </c>
      <c r="C332" s="16" t="s">
        <v>26</v>
      </c>
      <c r="D332" s="16" t="s">
        <v>1717</v>
      </c>
      <c r="E332" s="16" t="s">
        <v>1718</v>
      </c>
      <c r="F332" s="16" t="s">
        <v>1726</v>
      </c>
      <c r="G332" s="16" t="s">
        <v>30</v>
      </c>
      <c r="H332" s="16" t="s">
        <v>31</v>
      </c>
      <c r="I332" s="16" t="s">
        <v>1736</v>
      </c>
      <c r="J332" s="16" t="s">
        <v>1718</v>
      </c>
      <c r="K332" s="16">
        <v>36</v>
      </c>
      <c r="L332" s="16" t="s">
        <v>33</v>
      </c>
      <c r="M332" s="16" t="s">
        <v>473</v>
      </c>
      <c r="N332" s="16" t="s">
        <v>1721</v>
      </c>
      <c r="O332" s="16" t="s">
        <v>1722</v>
      </c>
      <c r="P332" s="16" t="s">
        <v>1723</v>
      </c>
      <c r="Q332" s="16" t="s">
        <v>38</v>
      </c>
      <c r="R332" s="16" t="s">
        <v>1737</v>
      </c>
      <c r="S332" s="16" t="s">
        <v>1738</v>
      </c>
      <c r="T332" s="16" t="s">
        <v>41</v>
      </c>
      <c r="U332" s="16"/>
    </row>
    <row r="333" s="1" customFormat="1" ht="108" spans="1:21">
      <c r="A333" s="16">
        <f>SUBTOTAL(3,$F$6:F333)</f>
        <v>328</v>
      </c>
      <c r="B333" s="16" t="s">
        <v>25</v>
      </c>
      <c r="C333" s="16" t="s">
        <v>26</v>
      </c>
      <c r="D333" s="16" t="s">
        <v>1717</v>
      </c>
      <c r="E333" s="16" t="s">
        <v>1718</v>
      </c>
      <c r="F333" s="16" t="s">
        <v>1726</v>
      </c>
      <c r="G333" s="16" t="s">
        <v>30</v>
      </c>
      <c r="H333" s="16" t="s">
        <v>93</v>
      </c>
      <c r="I333" s="16" t="s">
        <v>1739</v>
      </c>
      <c r="J333" s="16" t="s">
        <v>1718</v>
      </c>
      <c r="K333" s="16">
        <v>12</v>
      </c>
      <c r="L333" s="16" t="s">
        <v>33</v>
      </c>
      <c r="M333" s="16" t="s">
        <v>473</v>
      </c>
      <c r="N333" s="16" t="s">
        <v>1721</v>
      </c>
      <c r="O333" s="16" t="s">
        <v>1722</v>
      </c>
      <c r="P333" s="16" t="s">
        <v>1723</v>
      </c>
      <c r="Q333" s="16" t="s">
        <v>38</v>
      </c>
      <c r="R333" s="16" t="s">
        <v>1740</v>
      </c>
      <c r="S333" s="16" t="s">
        <v>1741</v>
      </c>
      <c r="T333" s="16" t="s">
        <v>41</v>
      </c>
      <c r="U333" s="16"/>
    </row>
    <row r="334" s="1" customFormat="1" ht="86.4" spans="1:21">
      <c r="A334" s="16">
        <f>SUBTOTAL(3,$F$6:F334)</f>
        <v>329</v>
      </c>
      <c r="B334" s="16" t="s">
        <v>25</v>
      </c>
      <c r="C334" s="16" t="s">
        <v>26</v>
      </c>
      <c r="D334" s="16" t="s">
        <v>1717</v>
      </c>
      <c r="E334" s="16" t="s">
        <v>1718</v>
      </c>
      <c r="F334" s="16" t="s">
        <v>1742</v>
      </c>
      <c r="G334" s="16" t="s">
        <v>30</v>
      </c>
      <c r="H334" s="16" t="s">
        <v>31</v>
      </c>
      <c r="I334" s="16" t="s">
        <v>1743</v>
      </c>
      <c r="J334" s="16" t="s">
        <v>1718</v>
      </c>
      <c r="K334" s="16">
        <v>14</v>
      </c>
      <c r="L334" s="16" t="s">
        <v>33</v>
      </c>
      <c r="M334" s="16" t="s">
        <v>473</v>
      </c>
      <c r="N334" s="16" t="s">
        <v>1721</v>
      </c>
      <c r="O334" s="16" t="s">
        <v>1722</v>
      </c>
      <c r="P334" s="16" t="s">
        <v>1723</v>
      </c>
      <c r="Q334" s="16" t="s">
        <v>38</v>
      </c>
      <c r="R334" s="16" t="s">
        <v>1734</v>
      </c>
      <c r="S334" s="16" t="s">
        <v>1738</v>
      </c>
      <c r="T334" s="16" t="s">
        <v>41</v>
      </c>
      <c r="U334" s="16"/>
    </row>
    <row r="335" s="1" customFormat="1" ht="118.8" spans="1:21">
      <c r="A335" s="16">
        <f>SUBTOTAL(3,$F$6:F335)</f>
        <v>330</v>
      </c>
      <c r="B335" s="16" t="s">
        <v>25</v>
      </c>
      <c r="C335" s="16" t="s">
        <v>26</v>
      </c>
      <c r="D335" s="16" t="s">
        <v>1717</v>
      </c>
      <c r="E335" s="16" t="s">
        <v>1718</v>
      </c>
      <c r="F335" s="16" t="s">
        <v>1726</v>
      </c>
      <c r="G335" s="16" t="s">
        <v>30</v>
      </c>
      <c r="H335" s="16" t="s">
        <v>93</v>
      </c>
      <c r="I335" s="16" t="s">
        <v>1744</v>
      </c>
      <c r="J335" s="16" t="s">
        <v>1718</v>
      </c>
      <c r="K335" s="16">
        <v>20</v>
      </c>
      <c r="L335" s="16" t="s">
        <v>33</v>
      </c>
      <c r="M335" s="16" t="s">
        <v>473</v>
      </c>
      <c r="N335" s="16" t="s">
        <v>1721</v>
      </c>
      <c r="O335" s="16" t="s">
        <v>1722</v>
      </c>
      <c r="P335" s="16" t="s">
        <v>1723</v>
      </c>
      <c r="Q335" s="16" t="s">
        <v>38</v>
      </c>
      <c r="R335" s="16" t="s">
        <v>1740</v>
      </c>
      <c r="S335" s="16" t="s">
        <v>1745</v>
      </c>
      <c r="T335" s="16" t="s">
        <v>41</v>
      </c>
      <c r="U335" s="16"/>
    </row>
    <row r="336" s="1" customFormat="1" ht="64.8" spans="1:21">
      <c r="A336" s="16">
        <f>SUBTOTAL(3,$F$6:F336)</f>
        <v>331</v>
      </c>
      <c r="B336" s="16" t="s">
        <v>25</v>
      </c>
      <c r="C336" s="16" t="s">
        <v>26</v>
      </c>
      <c r="D336" s="16" t="s">
        <v>1717</v>
      </c>
      <c r="E336" s="16" t="s">
        <v>1718</v>
      </c>
      <c r="F336" s="16" t="s">
        <v>1746</v>
      </c>
      <c r="G336" s="16" t="s">
        <v>121</v>
      </c>
      <c r="H336" s="16" t="s">
        <v>31</v>
      </c>
      <c r="I336" s="16" t="s">
        <v>1747</v>
      </c>
      <c r="J336" s="16" t="s">
        <v>1718</v>
      </c>
      <c r="K336" s="16">
        <v>1000</v>
      </c>
      <c r="L336" s="16" t="s">
        <v>33</v>
      </c>
      <c r="M336" s="16" t="s">
        <v>473</v>
      </c>
      <c r="N336" s="16" t="s">
        <v>1721</v>
      </c>
      <c r="O336" s="16" t="s">
        <v>1722</v>
      </c>
      <c r="P336" s="16" t="s">
        <v>1723</v>
      </c>
      <c r="Q336" s="16" t="s">
        <v>38</v>
      </c>
      <c r="R336" s="16" t="s">
        <v>1748</v>
      </c>
      <c r="S336" s="16" t="s">
        <v>1749</v>
      </c>
      <c r="T336" s="16" t="s">
        <v>41</v>
      </c>
      <c r="U336" s="16"/>
    </row>
    <row r="337" s="1" customFormat="1" ht="97.2" spans="1:21">
      <c r="A337" s="16">
        <f>SUBTOTAL(3,$F$6:F337)</f>
        <v>332</v>
      </c>
      <c r="B337" s="16" t="s">
        <v>25</v>
      </c>
      <c r="C337" s="16" t="s">
        <v>26</v>
      </c>
      <c r="D337" s="16" t="s">
        <v>1717</v>
      </c>
      <c r="E337" s="16" t="s">
        <v>1718</v>
      </c>
      <c r="F337" s="16" t="s">
        <v>1726</v>
      </c>
      <c r="G337" s="16" t="s">
        <v>30</v>
      </c>
      <c r="H337" s="16" t="s">
        <v>93</v>
      </c>
      <c r="I337" s="16" t="s">
        <v>1750</v>
      </c>
      <c r="J337" s="16" t="s">
        <v>1718</v>
      </c>
      <c r="K337" s="16">
        <v>6</v>
      </c>
      <c r="L337" s="16" t="s">
        <v>33</v>
      </c>
      <c r="M337" s="16" t="s">
        <v>473</v>
      </c>
      <c r="N337" s="16" t="s">
        <v>1721</v>
      </c>
      <c r="O337" s="16" t="s">
        <v>1722</v>
      </c>
      <c r="P337" s="16" t="s">
        <v>1723</v>
      </c>
      <c r="Q337" s="16" t="s">
        <v>38</v>
      </c>
      <c r="R337" s="16" t="s">
        <v>1751</v>
      </c>
      <c r="S337" s="16" t="s">
        <v>1738</v>
      </c>
      <c r="T337" s="16" t="s">
        <v>41</v>
      </c>
      <c r="U337" s="16"/>
    </row>
    <row r="338" s="1" customFormat="1" ht="118.8" spans="1:21">
      <c r="A338" s="16">
        <f>SUBTOTAL(3,$F$6:F338)</f>
        <v>333</v>
      </c>
      <c r="B338" s="16" t="s">
        <v>25</v>
      </c>
      <c r="C338" s="16" t="s">
        <v>26</v>
      </c>
      <c r="D338" s="16" t="s">
        <v>1717</v>
      </c>
      <c r="E338" s="16" t="s">
        <v>1718</v>
      </c>
      <c r="F338" s="16" t="s">
        <v>1726</v>
      </c>
      <c r="G338" s="16" t="s">
        <v>30</v>
      </c>
      <c r="H338" s="16" t="s">
        <v>93</v>
      </c>
      <c r="I338" s="16" t="s">
        <v>1752</v>
      </c>
      <c r="J338" s="16" t="s">
        <v>1718</v>
      </c>
      <c r="K338" s="16">
        <v>10</v>
      </c>
      <c r="L338" s="16" t="s">
        <v>33</v>
      </c>
      <c r="M338" s="16" t="s">
        <v>473</v>
      </c>
      <c r="N338" s="16" t="s">
        <v>1721</v>
      </c>
      <c r="O338" s="16" t="s">
        <v>1722</v>
      </c>
      <c r="P338" s="16" t="s">
        <v>1723</v>
      </c>
      <c r="Q338" s="16" t="s">
        <v>38</v>
      </c>
      <c r="R338" s="16" t="s">
        <v>1734</v>
      </c>
      <c r="S338" s="16" t="s">
        <v>1753</v>
      </c>
      <c r="T338" s="16" t="s">
        <v>41</v>
      </c>
      <c r="U338" s="16"/>
    </row>
    <row r="339" s="1" customFormat="1" ht="151.2" spans="1:21">
      <c r="A339" s="16">
        <f>SUBTOTAL(3,$F$6:F339)</f>
        <v>334</v>
      </c>
      <c r="B339" s="16" t="s">
        <v>25</v>
      </c>
      <c r="C339" s="16" t="s">
        <v>26</v>
      </c>
      <c r="D339" s="16" t="s">
        <v>1717</v>
      </c>
      <c r="E339" s="16" t="s">
        <v>1718</v>
      </c>
      <c r="F339" s="16" t="s">
        <v>1726</v>
      </c>
      <c r="G339" s="16" t="s">
        <v>30</v>
      </c>
      <c r="H339" s="16" t="s">
        <v>31</v>
      </c>
      <c r="I339" s="16" t="s">
        <v>1754</v>
      </c>
      <c r="J339" s="16" t="s">
        <v>1718</v>
      </c>
      <c r="K339" s="16">
        <v>17</v>
      </c>
      <c r="L339" s="16" t="s">
        <v>33</v>
      </c>
      <c r="M339" s="16" t="s">
        <v>473</v>
      </c>
      <c r="N339" s="16" t="s">
        <v>1721</v>
      </c>
      <c r="O339" s="16" t="s">
        <v>1722</v>
      </c>
      <c r="P339" s="16" t="s">
        <v>1723</v>
      </c>
      <c r="Q339" s="16" t="s">
        <v>38</v>
      </c>
      <c r="R339" s="16" t="s">
        <v>1734</v>
      </c>
      <c r="S339" s="16" t="s">
        <v>1738</v>
      </c>
      <c r="T339" s="16" t="s">
        <v>41</v>
      </c>
      <c r="U339" s="16"/>
    </row>
    <row r="340" s="1" customFormat="1" ht="97.2" spans="1:21">
      <c r="A340" s="16">
        <f>SUBTOTAL(3,$F$6:F340)</f>
        <v>335</v>
      </c>
      <c r="B340" s="16" t="s">
        <v>25</v>
      </c>
      <c r="C340" s="16" t="s">
        <v>26</v>
      </c>
      <c r="D340" s="16" t="s">
        <v>1717</v>
      </c>
      <c r="E340" s="16" t="s">
        <v>1718</v>
      </c>
      <c r="F340" s="16" t="s">
        <v>1726</v>
      </c>
      <c r="G340" s="16" t="s">
        <v>30</v>
      </c>
      <c r="H340" s="16" t="s">
        <v>31</v>
      </c>
      <c r="I340" s="16" t="s">
        <v>1755</v>
      </c>
      <c r="J340" s="16" t="s">
        <v>1718</v>
      </c>
      <c r="K340" s="16">
        <v>8</v>
      </c>
      <c r="L340" s="16" t="s">
        <v>33</v>
      </c>
      <c r="M340" s="16" t="s">
        <v>473</v>
      </c>
      <c r="N340" s="16" t="s">
        <v>1721</v>
      </c>
      <c r="O340" s="16" t="s">
        <v>1722</v>
      </c>
      <c r="P340" s="16" t="s">
        <v>1723</v>
      </c>
      <c r="Q340" s="16" t="s">
        <v>38</v>
      </c>
      <c r="R340" s="16" t="s">
        <v>1756</v>
      </c>
      <c r="S340" s="16" t="s">
        <v>1738</v>
      </c>
      <c r="T340" s="16" t="s">
        <v>41</v>
      </c>
      <c r="U340" s="16"/>
    </row>
    <row r="341" s="1" customFormat="1" ht="140.4" spans="1:21">
      <c r="A341" s="16">
        <f>SUBTOTAL(3,$F$6:F341)</f>
        <v>336</v>
      </c>
      <c r="B341" s="16" t="s">
        <v>25</v>
      </c>
      <c r="C341" s="16" t="s">
        <v>26</v>
      </c>
      <c r="D341" s="16" t="s">
        <v>1717</v>
      </c>
      <c r="E341" s="16" t="s">
        <v>1757</v>
      </c>
      <c r="F341" s="16" t="s">
        <v>1758</v>
      </c>
      <c r="G341" s="16" t="s">
        <v>30</v>
      </c>
      <c r="H341" s="16" t="s">
        <v>93</v>
      </c>
      <c r="I341" s="16" t="s">
        <v>1759</v>
      </c>
      <c r="J341" s="16" t="s">
        <v>1757</v>
      </c>
      <c r="K341" s="16">
        <v>15</v>
      </c>
      <c r="L341" s="16" t="s">
        <v>33</v>
      </c>
      <c r="M341" s="16" t="s">
        <v>473</v>
      </c>
      <c r="N341" s="16" t="s">
        <v>1760</v>
      </c>
      <c r="O341" s="16" t="s">
        <v>255</v>
      </c>
      <c r="P341" s="16" t="s">
        <v>344</v>
      </c>
      <c r="Q341" s="16" t="s">
        <v>38</v>
      </c>
      <c r="R341" s="16" t="s">
        <v>1761</v>
      </c>
      <c r="S341" s="16" t="s">
        <v>1762</v>
      </c>
      <c r="T341" s="16" t="s">
        <v>41</v>
      </c>
      <c r="U341" s="16"/>
    </row>
    <row r="342" s="3" customFormat="1" ht="140.4" spans="1:21">
      <c r="A342" s="16">
        <f>SUBTOTAL(3,$F$6:F342)</f>
        <v>337</v>
      </c>
      <c r="B342" s="38" t="s">
        <v>25</v>
      </c>
      <c r="C342" s="38" t="s">
        <v>26</v>
      </c>
      <c r="D342" s="38" t="s">
        <v>1717</v>
      </c>
      <c r="E342" s="38" t="s">
        <v>1757</v>
      </c>
      <c r="F342" s="38" t="s">
        <v>1758</v>
      </c>
      <c r="G342" s="38" t="s">
        <v>30</v>
      </c>
      <c r="H342" s="38" t="s">
        <v>93</v>
      </c>
      <c r="I342" s="38" t="s">
        <v>1763</v>
      </c>
      <c r="J342" s="38" t="s">
        <v>1757</v>
      </c>
      <c r="K342" s="39">
        <v>15</v>
      </c>
      <c r="L342" s="38" t="s">
        <v>33</v>
      </c>
      <c r="M342" s="38" t="s">
        <v>34</v>
      </c>
      <c r="N342" s="38" t="s">
        <v>1760</v>
      </c>
      <c r="O342" s="38" t="s">
        <v>255</v>
      </c>
      <c r="P342" s="38" t="s">
        <v>344</v>
      </c>
      <c r="Q342" s="38" t="s">
        <v>38</v>
      </c>
      <c r="R342" s="38" t="s">
        <v>1761</v>
      </c>
      <c r="S342" s="38" t="s">
        <v>1762</v>
      </c>
      <c r="T342" s="38" t="s">
        <v>41</v>
      </c>
      <c r="U342" s="38"/>
    </row>
    <row r="343" s="1" customFormat="1" ht="129.6" spans="1:21">
      <c r="A343" s="16">
        <f>SUBTOTAL(3,$F$6:F343)</f>
        <v>338</v>
      </c>
      <c r="B343" s="16" t="s">
        <v>25</v>
      </c>
      <c r="C343" s="16" t="s">
        <v>26</v>
      </c>
      <c r="D343" s="16" t="s">
        <v>1717</v>
      </c>
      <c r="E343" s="16" t="s">
        <v>1764</v>
      </c>
      <c r="F343" s="16" t="s">
        <v>1765</v>
      </c>
      <c r="G343" s="16" t="s">
        <v>30</v>
      </c>
      <c r="H343" s="16" t="s">
        <v>31</v>
      </c>
      <c r="I343" s="16" t="s">
        <v>1766</v>
      </c>
      <c r="J343" s="16" t="s">
        <v>1764</v>
      </c>
      <c r="K343" s="16">
        <v>40</v>
      </c>
      <c r="L343" s="16" t="s">
        <v>33</v>
      </c>
      <c r="M343" s="16" t="s">
        <v>473</v>
      </c>
      <c r="N343" s="16" t="s">
        <v>1767</v>
      </c>
      <c r="O343" s="16" t="s">
        <v>895</v>
      </c>
      <c r="P343" s="16" t="s">
        <v>1768</v>
      </c>
      <c r="Q343" s="16" t="s">
        <v>38</v>
      </c>
      <c r="R343" s="16" t="s">
        <v>1769</v>
      </c>
      <c r="S343" s="16" t="s">
        <v>1770</v>
      </c>
      <c r="T343" s="16" t="s">
        <v>41</v>
      </c>
      <c r="U343" s="16"/>
    </row>
    <row r="344" s="1" customFormat="1" ht="75.6" spans="1:21">
      <c r="A344" s="16">
        <f>SUBTOTAL(3,$F$6:F344)</f>
        <v>339</v>
      </c>
      <c r="B344" s="16" t="s">
        <v>25</v>
      </c>
      <c r="C344" s="16" t="s">
        <v>26</v>
      </c>
      <c r="D344" s="16" t="s">
        <v>1717</v>
      </c>
      <c r="E344" s="16" t="s">
        <v>1764</v>
      </c>
      <c r="F344" s="16" t="s">
        <v>1771</v>
      </c>
      <c r="G344" s="16" t="s">
        <v>121</v>
      </c>
      <c r="H344" s="16" t="s">
        <v>31</v>
      </c>
      <c r="I344" s="16" t="s">
        <v>1772</v>
      </c>
      <c r="J344" s="16" t="s">
        <v>1764</v>
      </c>
      <c r="K344" s="16">
        <v>500</v>
      </c>
      <c r="L344" s="16" t="s">
        <v>33</v>
      </c>
      <c r="M344" s="16" t="s">
        <v>473</v>
      </c>
      <c r="N344" s="16" t="s">
        <v>1773</v>
      </c>
      <c r="O344" s="16" t="s">
        <v>895</v>
      </c>
      <c r="P344" s="16" t="s">
        <v>1768</v>
      </c>
      <c r="Q344" s="16" t="s">
        <v>38</v>
      </c>
      <c r="R344" s="16" t="s">
        <v>1774</v>
      </c>
      <c r="S344" s="16" t="s">
        <v>1770</v>
      </c>
      <c r="T344" s="16" t="s">
        <v>41</v>
      </c>
      <c r="U344" s="16"/>
    </row>
    <row r="345" s="1" customFormat="1" ht="75.6" spans="1:21">
      <c r="A345" s="16">
        <f>SUBTOTAL(3,$F$6:F345)</f>
        <v>340</v>
      </c>
      <c r="B345" s="16" t="s">
        <v>25</v>
      </c>
      <c r="C345" s="16" t="s">
        <v>26</v>
      </c>
      <c r="D345" s="16" t="s">
        <v>1717</v>
      </c>
      <c r="E345" s="16" t="s">
        <v>1764</v>
      </c>
      <c r="F345" s="16" t="s">
        <v>1765</v>
      </c>
      <c r="G345" s="16" t="s">
        <v>30</v>
      </c>
      <c r="H345" s="16" t="s">
        <v>31</v>
      </c>
      <c r="I345" s="16" t="s">
        <v>1775</v>
      </c>
      <c r="J345" s="16" t="s">
        <v>1764</v>
      </c>
      <c r="K345" s="16">
        <v>8</v>
      </c>
      <c r="L345" s="16" t="s">
        <v>33</v>
      </c>
      <c r="M345" s="16" t="s">
        <v>34</v>
      </c>
      <c r="N345" s="16" t="s">
        <v>1776</v>
      </c>
      <c r="O345" s="16" t="s">
        <v>895</v>
      </c>
      <c r="P345" s="16" t="s">
        <v>1768</v>
      </c>
      <c r="Q345" s="16" t="s">
        <v>38</v>
      </c>
      <c r="R345" s="16" t="s">
        <v>1777</v>
      </c>
      <c r="S345" s="16" t="s">
        <v>1770</v>
      </c>
      <c r="T345" s="16" t="s">
        <v>41</v>
      </c>
      <c r="U345" s="16"/>
    </row>
    <row r="346" s="1" customFormat="1" ht="129.6" spans="1:21">
      <c r="A346" s="16">
        <f>SUBTOTAL(3,$F$6:F346)</f>
        <v>341</v>
      </c>
      <c r="B346" s="16" t="s">
        <v>25</v>
      </c>
      <c r="C346" s="16" t="s">
        <v>26</v>
      </c>
      <c r="D346" s="16" t="s">
        <v>1717</v>
      </c>
      <c r="E346" s="16" t="s">
        <v>1778</v>
      </c>
      <c r="F346" s="16" t="s">
        <v>1779</v>
      </c>
      <c r="G346" s="16" t="s">
        <v>30</v>
      </c>
      <c r="H346" s="16" t="s">
        <v>93</v>
      </c>
      <c r="I346" s="16" t="s">
        <v>1780</v>
      </c>
      <c r="J346" s="16" t="s">
        <v>1778</v>
      </c>
      <c r="K346" s="16">
        <v>16</v>
      </c>
      <c r="L346" s="16" t="s">
        <v>33</v>
      </c>
      <c r="M346" s="16" t="s">
        <v>473</v>
      </c>
      <c r="N346" s="16" t="s">
        <v>1781</v>
      </c>
      <c r="O346" s="16" t="s">
        <v>414</v>
      </c>
      <c r="P346" s="16" t="s">
        <v>770</v>
      </c>
      <c r="Q346" s="16" t="s">
        <v>38</v>
      </c>
      <c r="R346" s="16" t="s">
        <v>1782</v>
      </c>
      <c r="S346" s="16" t="s">
        <v>1783</v>
      </c>
      <c r="T346" s="16" t="s">
        <v>41</v>
      </c>
      <c r="U346" s="16"/>
    </row>
    <row r="347" s="1" customFormat="1" ht="129.6" spans="1:21">
      <c r="A347" s="16">
        <f>SUBTOTAL(3,$F$6:F347)</f>
        <v>342</v>
      </c>
      <c r="B347" s="16" t="s">
        <v>25</v>
      </c>
      <c r="C347" s="16" t="s">
        <v>26</v>
      </c>
      <c r="D347" s="16" t="s">
        <v>1717</v>
      </c>
      <c r="E347" s="16" t="s">
        <v>1778</v>
      </c>
      <c r="F347" s="16" t="s">
        <v>1779</v>
      </c>
      <c r="G347" s="16" t="s">
        <v>30</v>
      </c>
      <c r="H347" s="16" t="s">
        <v>31</v>
      </c>
      <c r="I347" s="16" t="s">
        <v>1784</v>
      </c>
      <c r="J347" s="16" t="s">
        <v>1778</v>
      </c>
      <c r="K347" s="16">
        <v>16</v>
      </c>
      <c r="L347" s="16" t="s">
        <v>33</v>
      </c>
      <c r="M347" s="16" t="s">
        <v>473</v>
      </c>
      <c r="N347" s="16" t="s">
        <v>1781</v>
      </c>
      <c r="O347" s="16" t="s">
        <v>414</v>
      </c>
      <c r="P347" s="16" t="s">
        <v>770</v>
      </c>
      <c r="Q347" s="16" t="s">
        <v>38</v>
      </c>
      <c r="R347" s="16" t="s">
        <v>1782</v>
      </c>
      <c r="S347" s="16" t="s">
        <v>1783</v>
      </c>
      <c r="T347" s="16" t="s">
        <v>41</v>
      </c>
      <c r="U347" s="16"/>
    </row>
    <row r="348" s="1" customFormat="1" ht="43.2" spans="1:21">
      <c r="A348" s="16">
        <f>SUBTOTAL(3,$F$6:F348)</f>
        <v>343</v>
      </c>
      <c r="B348" s="16" t="s">
        <v>25</v>
      </c>
      <c r="C348" s="16" t="s">
        <v>26</v>
      </c>
      <c r="D348" s="16" t="s">
        <v>1717</v>
      </c>
      <c r="E348" s="16" t="s">
        <v>1778</v>
      </c>
      <c r="F348" s="16" t="s">
        <v>1785</v>
      </c>
      <c r="G348" s="16" t="s">
        <v>30</v>
      </c>
      <c r="H348" s="16" t="s">
        <v>31</v>
      </c>
      <c r="I348" s="16" t="s">
        <v>1786</v>
      </c>
      <c r="J348" s="16" t="s">
        <v>1778</v>
      </c>
      <c r="K348" s="16">
        <v>4.5</v>
      </c>
      <c r="L348" s="16" t="s">
        <v>33</v>
      </c>
      <c r="M348" s="16" t="s">
        <v>34</v>
      </c>
      <c r="N348" s="16" t="s">
        <v>1781</v>
      </c>
      <c r="O348" s="16" t="s">
        <v>414</v>
      </c>
      <c r="P348" s="16" t="s">
        <v>770</v>
      </c>
      <c r="Q348" s="16" t="s">
        <v>38</v>
      </c>
      <c r="R348" s="16" t="s">
        <v>1787</v>
      </c>
      <c r="S348" s="16" t="s">
        <v>1113</v>
      </c>
      <c r="T348" s="16" t="s">
        <v>41</v>
      </c>
      <c r="U348" s="16"/>
    </row>
    <row r="349" s="1" customFormat="1" ht="129.6" spans="1:21">
      <c r="A349" s="16">
        <f>SUBTOTAL(3,$F$6:F349)</f>
        <v>344</v>
      </c>
      <c r="B349" s="16" t="s">
        <v>25</v>
      </c>
      <c r="C349" s="16" t="s">
        <v>26</v>
      </c>
      <c r="D349" s="16" t="s">
        <v>1717</v>
      </c>
      <c r="E349" s="16" t="s">
        <v>1788</v>
      </c>
      <c r="F349" s="16" t="s">
        <v>1789</v>
      </c>
      <c r="G349" s="16" t="s">
        <v>30</v>
      </c>
      <c r="H349" s="16" t="s">
        <v>31</v>
      </c>
      <c r="I349" s="16" t="s">
        <v>1790</v>
      </c>
      <c r="J349" s="16" t="s">
        <v>1788</v>
      </c>
      <c r="K349" s="16">
        <v>12</v>
      </c>
      <c r="L349" s="16" t="s">
        <v>33</v>
      </c>
      <c r="M349" s="16" t="s">
        <v>473</v>
      </c>
      <c r="N349" s="16" t="s">
        <v>1791</v>
      </c>
      <c r="O349" s="16" t="s">
        <v>1792</v>
      </c>
      <c r="P349" s="16" t="s">
        <v>73</v>
      </c>
      <c r="Q349" s="16" t="s">
        <v>38</v>
      </c>
      <c r="R349" s="16" t="s">
        <v>1793</v>
      </c>
      <c r="S349" s="16" t="s">
        <v>1794</v>
      </c>
      <c r="T349" s="16" t="s">
        <v>41</v>
      </c>
      <c r="U349" s="16"/>
    </row>
    <row r="350" s="1" customFormat="1" ht="129.6" spans="1:21">
      <c r="A350" s="16">
        <f>SUBTOTAL(3,$F$6:F350)</f>
        <v>345</v>
      </c>
      <c r="B350" s="16" t="s">
        <v>25</v>
      </c>
      <c r="C350" s="16" t="s">
        <v>26</v>
      </c>
      <c r="D350" s="16" t="s">
        <v>1717</v>
      </c>
      <c r="E350" s="16" t="s">
        <v>1788</v>
      </c>
      <c r="F350" s="16" t="s">
        <v>1789</v>
      </c>
      <c r="G350" s="16" t="s">
        <v>30</v>
      </c>
      <c r="H350" s="16" t="s">
        <v>93</v>
      </c>
      <c r="I350" s="16" t="s">
        <v>1795</v>
      </c>
      <c r="J350" s="16" t="s">
        <v>1788</v>
      </c>
      <c r="K350" s="16">
        <v>20</v>
      </c>
      <c r="L350" s="16" t="s">
        <v>33</v>
      </c>
      <c r="M350" s="16" t="s">
        <v>473</v>
      </c>
      <c r="N350" s="16" t="s">
        <v>1796</v>
      </c>
      <c r="O350" s="16" t="s">
        <v>1678</v>
      </c>
      <c r="P350" s="16" t="s">
        <v>761</v>
      </c>
      <c r="Q350" s="16" t="s">
        <v>38</v>
      </c>
      <c r="R350" s="16" t="s">
        <v>1793</v>
      </c>
      <c r="S350" s="16" t="s">
        <v>1794</v>
      </c>
      <c r="T350" s="16" t="s">
        <v>41</v>
      </c>
      <c r="U350" s="16"/>
    </row>
    <row r="351" s="1" customFormat="1" ht="129.6" spans="1:21">
      <c r="A351" s="16">
        <f>SUBTOTAL(3,$F$6:F351)</f>
        <v>346</v>
      </c>
      <c r="B351" s="16" t="s">
        <v>25</v>
      </c>
      <c r="C351" s="16" t="s">
        <v>26</v>
      </c>
      <c r="D351" s="16" t="s">
        <v>1717</v>
      </c>
      <c r="E351" s="16" t="s">
        <v>1788</v>
      </c>
      <c r="F351" s="16" t="s">
        <v>1797</v>
      </c>
      <c r="G351" s="16" t="s">
        <v>30</v>
      </c>
      <c r="H351" s="16" t="s">
        <v>31</v>
      </c>
      <c r="I351" s="16" t="s">
        <v>1798</v>
      </c>
      <c r="J351" s="16" t="s">
        <v>1788</v>
      </c>
      <c r="K351" s="16">
        <v>12</v>
      </c>
      <c r="L351" s="16" t="s">
        <v>33</v>
      </c>
      <c r="M351" s="16" t="s">
        <v>473</v>
      </c>
      <c r="N351" s="16" t="s">
        <v>1799</v>
      </c>
      <c r="O351" s="16" t="s">
        <v>1800</v>
      </c>
      <c r="P351" s="16" t="s">
        <v>344</v>
      </c>
      <c r="Q351" s="16" t="s">
        <v>38</v>
      </c>
      <c r="R351" s="16" t="s">
        <v>1793</v>
      </c>
      <c r="S351" s="16" t="s">
        <v>1794</v>
      </c>
      <c r="T351" s="16" t="s">
        <v>41</v>
      </c>
      <c r="U351" s="16"/>
    </row>
    <row r="352" s="1" customFormat="1" ht="129.6" spans="1:21">
      <c r="A352" s="16">
        <f>SUBTOTAL(3,$F$6:F352)</f>
        <v>347</v>
      </c>
      <c r="B352" s="16" t="s">
        <v>25</v>
      </c>
      <c r="C352" s="16" t="s">
        <v>26</v>
      </c>
      <c r="D352" s="16" t="s">
        <v>1717</v>
      </c>
      <c r="E352" s="16" t="s">
        <v>1801</v>
      </c>
      <c r="F352" s="16" t="s">
        <v>1802</v>
      </c>
      <c r="G352" s="16" t="s">
        <v>30</v>
      </c>
      <c r="H352" s="16" t="s">
        <v>31</v>
      </c>
      <c r="I352" s="16" t="s">
        <v>1803</v>
      </c>
      <c r="J352" s="16" t="s">
        <v>1801</v>
      </c>
      <c r="K352" s="16">
        <v>16</v>
      </c>
      <c r="L352" s="16" t="s">
        <v>33</v>
      </c>
      <c r="M352" s="16" t="s">
        <v>473</v>
      </c>
      <c r="N352" s="16" t="s">
        <v>1804</v>
      </c>
      <c r="O352" s="16" t="s">
        <v>291</v>
      </c>
      <c r="P352" s="16" t="s">
        <v>770</v>
      </c>
      <c r="Q352" s="16" t="s">
        <v>38</v>
      </c>
      <c r="R352" s="16" t="s">
        <v>1805</v>
      </c>
      <c r="S352" s="16" t="s">
        <v>1806</v>
      </c>
      <c r="T352" s="16" t="s">
        <v>41</v>
      </c>
      <c r="U352" s="16"/>
    </row>
    <row r="353" s="1" customFormat="1" ht="75.6" spans="1:21">
      <c r="A353" s="16">
        <f>SUBTOTAL(3,$F$6:F353)</f>
        <v>348</v>
      </c>
      <c r="B353" s="16" t="s">
        <v>25</v>
      </c>
      <c r="C353" s="16" t="s">
        <v>26</v>
      </c>
      <c r="D353" s="16" t="s">
        <v>1717</v>
      </c>
      <c r="E353" s="16" t="s">
        <v>1807</v>
      </c>
      <c r="F353" s="16" t="s">
        <v>1808</v>
      </c>
      <c r="G353" s="16" t="s">
        <v>30</v>
      </c>
      <c r="H353" s="16" t="s">
        <v>93</v>
      </c>
      <c r="I353" s="16" t="s">
        <v>1809</v>
      </c>
      <c r="J353" s="16" t="s">
        <v>1807</v>
      </c>
      <c r="K353" s="16">
        <v>20</v>
      </c>
      <c r="L353" s="16" t="s">
        <v>33</v>
      </c>
      <c r="M353" s="16" t="s">
        <v>473</v>
      </c>
      <c r="N353" s="16" t="s">
        <v>1810</v>
      </c>
      <c r="O353" s="16" t="s">
        <v>307</v>
      </c>
      <c r="P353" s="16" t="s">
        <v>213</v>
      </c>
      <c r="Q353" s="16" t="s">
        <v>38</v>
      </c>
      <c r="R353" s="16" t="s">
        <v>1811</v>
      </c>
      <c r="S353" s="16" t="s">
        <v>1812</v>
      </c>
      <c r="T353" s="16" t="s">
        <v>41</v>
      </c>
      <c r="U353" s="16"/>
    </row>
    <row r="354" s="1" customFormat="1" ht="32.4" spans="1:21">
      <c r="A354" s="16">
        <f>SUBTOTAL(3,$F$6:F354)</f>
        <v>349</v>
      </c>
      <c r="B354" s="16" t="s">
        <v>25</v>
      </c>
      <c r="C354" s="16" t="s">
        <v>26</v>
      </c>
      <c r="D354" s="16" t="s">
        <v>1717</v>
      </c>
      <c r="E354" s="16" t="s">
        <v>1807</v>
      </c>
      <c r="F354" s="16" t="s">
        <v>1813</v>
      </c>
      <c r="G354" s="16" t="s">
        <v>30</v>
      </c>
      <c r="H354" s="16" t="s">
        <v>31</v>
      </c>
      <c r="I354" s="16" t="s">
        <v>1814</v>
      </c>
      <c r="J354" s="16" t="s">
        <v>1807</v>
      </c>
      <c r="K354" s="16">
        <v>8.5</v>
      </c>
      <c r="L354" s="16" t="s">
        <v>33</v>
      </c>
      <c r="M354" s="16" t="s">
        <v>473</v>
      </c>
      <c r="N354" s="16" t="s">
        <v>1810</v>
      </c>
      <c r="O354" s="16" t="s">
        <v>307</v>
      </c>
      <c r="P354" s="40" t="s">
        <v>1815</v>
      </c>
      <c r="Q354" s="16" t="s">
        <v>38</v>
      </c>
      <c r="R354" s="16" t="s">
        <v>1811</v>
      </c>
      <c r="S354" s="16" t="s">
        <v>1812</v>
      </c>
      <c r="T354" s="16" t="s">
        <v>41</v>
      </c>
      <c r="U354" s="16"/>
    </row>
    <row r="355" s="1" customFormat="1" ht="86.4" spans="1:21">
      <c r="A355" s="16">
        <f>SUBTOTAL(3,$F$6:F355)</f>
        <v>350</v>
      </c>
      <c r="B355" s="16" t="s">
        <v>25</v>
      </c>
      <c r="C355" s="16" t="s">
        <v>26</v>
      </c>
      <c r="D355" s="16" t="s">
        <v>1717</v>
      </c>
      <c r="E355" s="16" t="s">
        <v>1816</v>
      </c>
      <c r="F355" s="16" t="s">
        <v>1817</v>
      </c>
      <c r="G355" s="16" t="s">
        <v>30</v>
      </c>
      <c r="H355" s="16" t="s">
        <v>93</v>
      </c>
      <c r="I355" s="16" t="s">
        <v>1818</v>
      </c>
      <c r="J355" s="16" t="s">
        <v>1816</v>
      </c>
      <c r="K355" s="16">
        <v>8</v>
      </c>
      <c r="L355" s="16" t="s">
        <v>33</v>
      </c>
      <c r="M355" s="16" t="s">
        <v>473</v>
      </c>
      <c r="N355" s="16" t="s">
        <v>1819</v>
      </c>
      <c r="O355" s="16" t="s">
        <v>1820</v>
      </c>
      <c r="P355" s="16" t="s">
        <v>100</v>
      </c>
      <c r="Q355" s="16" t="s">
        <v>38</v>
      </c>
      <c r="R355" s="16" t="s">
        <v>1821</v>
      </c>
      <c r="S355" s="16" t="s">
        <v>1822</v>
      </c>
      <c r="T355" s="16" t="s">
        <v>41</v>
      </c>
      <c r="U355" s="16"/>
    </row>
    <row r="356" s="1" customFormat="1" ht="118.8" spans="1:21">
      <c r="A356" s="16">
        <f>SUBTOTAL(3,$F$6:F356)</f>
        <v>351</v>
      </c>
      <c r="B356" s="16" t="s">
        <v>25</v>
      </c>
      <c r="C356" s="16" t="s">
        <v>26</v>
      </c>
      <c r="D356" s="16" t="s">
        <v>1717</v>
      </c>
      <c r="E356" s="16" t="s">
        <v>1816</v>
      </c>
      <c r="F356" s="16" t="s">
        <v>1817</v>
      </c>
      <c r="G356" s="16" t="s">
        <v>30</v>
      </c>
      <c r="H356" s="16" t="s">
        <v>31</v>
      </c>
      <c r="I356" s="16" t="s">
        <v>1823</v>
      </c>
      <c r="J356" s="16" t="s">
        <v>1816</v>
      </c>
      <c r="K356" s="16">
        <v>12</v>
      </c>
      <c r="L356" s="16" t="s">
        <v>33</v>
      </c>
      <c r="M356" s="16" t="s">
        <v>473</v>
      </c>
      <c r="N356" s="16" t="s">
        <v>1819</v>
      </c>
      <c r="O356" s="16" t="s">
        <v>1820</v>
      </c>
      <c r="P356" s="16" t="s">
        <v>100</v>
      </c>
      <c r="Q356" s="16" t="s">
        <v>38</v>
      </c>
      <c r="R356" s="16" t="s">
        <v>1824</v>
      </c>
      <c r="S356" s="16" t="s">
        <v>1825</v>
      </c>
      <c r="T356" s="16" t="s">
        <v>41</v>
      </c>
      <c r="U356" s="16"/>
    </row>
    <row r="357" s="1" customFormat="1" ht="118.8" spans="1:21">
      <c r="A357" s="16">
        <f>SUBTOTAL(3,$F$6:F357)</f>
        <v>352</v>
      </c>
      <c r="B357" s="16" t="s">
        <v>25</v>
      </c>
      <c r="C357" s="16" t="s">
        <v>26</v>
      </c>
      <c r="D357" s="16" t="s">
        <v>1717</v>
      </c>
      <c r="E357" s="16" t="s">
        <v>1816</v>
      </c>
      <c r="F357" s="16" t="s">
        <v>1817</v>
      </c>
      <c r="G357" s="16" t="s">
        <v>30</v>
      </c>
      <c r="H357" s="16" t="s">
        <v>31</v>
      </c>
      <c r="I357" s="16" t="s">
        <v>1826</v>
      </c>
      <c r="J357" s="16" t="s">
        <v>1816</v>
      </c>
      <c r="K357" s="16">
        <v>3</v>
      </c>
      <c r="L357" s="16" t="s">
        <v>33</v>
      </c>
      <c r="M357" s="16" t="s">
        <v>473</v>
      </c>
      <c r="N357" s="16" t="s">
        <v>1819</v>
      </c>
      <c r="O357" s="16" t="s">
        <v>1820</v>
      </c>
      <c r="P357" s="16" t="s">
        <v>100</v>
      </c>
      <c r="Q357" s="16" t="s">
        <v>38</v>
      </c>
      <c r="R357" s="16" t="s">
        <v>1824</v>
      </c>
      <c r="S357" s="16" t="s">
        <v>1825</v>
      </c>
      <c r="T357" s="16" t="s">
        <v>41</v>
      </c>
      <c r="U357" s="16"/>
    </row>
    <row r="358" s="1" customFormat="1" ht="129.6" spans="1:21">
      <c r="A358" s="16">
        <f>SUBTOTAL(3,$F$6:F358)</f>
        <v>353</v>
      </c>
      <c r="B358" s="16" t="s">
        <v>25</v>
      </c>
      <c r="C358" s="16" t="s">
        <v>26</v>
      </c>
      <c r="D358" s="16" t="s">
        <v>1717</v>
      </c>
      <c r="E358" s="16" t="s">
        <v>1827</v>
      </c>
      <c r="F358" s="16" t="s">
        <v>1828</v>
      </c>
      <c r="G358" s="16" t="s">
        <v>30</v>
      </c>
      <c r="H358" s="16" t="s">
        <v>31</v>
      </c>
      <c r="I358" s="16" t="s">
        <v>1829</v>
      </c>
      <c r="J358" s="16" t="s">
        <v>1827</v>
      </c>
      <c r="K358" s="16">
        <v>20</v>
      </c>
      <c r="L358" s="16" t="s">
        <v>33</v>
      </c>
      <c r="M358" s="16" t="s">
        <v>473</v>
      </c>
      <c r="N358" s="16" t="s">
        <v>1830</v>
      </c>
      <c r="O358" s="16" t="s">
        <v>1831</v>
      </c>
      <c r="P358" s="16" t="s">
        <v>37</v>
      </c>
      <c r="Q358" s="16" t="s">
        <v>38</v>
      </c>
      <c r="R358" s="16" t="s">
        <v>1832</v>
      </c>
      <c r="S358" s="16" t="s">
        <v>1833</v>
      </c>
      <c r="T358" s="16" t="s">
        <v>41</v>
      </c>
      <c r="U358" s="16"/>
    </row>
    <row r="359" s="1" customFormat="1" ht="129.6" spans="1:21">
      <c r="A359" s="16">
        <f>SUBTOTAL(3,$F$6:F359)</f>
        <v>354</v>
      </c>
      <c r="B359" s="16" t="s">
        <v>25</v>
      </c>
      <c r="C359" s="16" t="s">
        <v>26</v>
      </c>
      <c r="D359" s="16" t="s">
        <v>1717</v>
      </c>
      <c r="E359" s="16" t="s">
        <v>1827</v>
      </c>
      <c r="F359" s="16" t="s">
        <v>1828</v>
      </c>
      <c r="G359" s="16" t="s">
        <v>30</v>
      </c>
      <c r="H359" s="16" t="s">
        <v>31</v>
      </c>
      <c r="I359" s="16" t="s">
        <v>1834</v>
      </c>
      <c r="J359" s="16" t="s">
        <v>1827</v>
      </c>
      <c r="K359" s="16">
        <v>15</v>
      </c>
      <c r="L359" s="16" t="s">
        <v>33</v>
      </c>
      <c r="M359" s="16" t="s">
        <v>473</v>
      </c>
      <c r="N359" s="16" t="s">
        <v>1830</v>
      </c>
      <c r="O359" s="16" t="s">
        <v>1831</v>
      </c>
      <c r="P359" s="16" t="s">
        <v>37</v>
      </c>
      <c r="Q359" s="16" t="s">
        <v>38</v>
      </c>
      <c r="R359" s="16" t="s">
        <v>1832</v>
      </c>
      <c r="S359" s="16" t="s">
        <v>1833</v>
      </c>
      <c r="T359" s="16" t="s">
        <v>41</v>
      </c>
      <c r="U359" s="16"/>
    </row>
    <row r="360" s="1" customFormat="1" ht="129.6" spans="1:21">
      <c r="A360" s="16">
        <f>SUBTOTAL(3,$F$6:F360)</f>
        <v>355</v>
      </c>
      <c r="B360" s="16" t="s">
        <v>25</v>
      </c>
      <c r="C360" s="16" t="s">
        <v>26</v>
      </c>
      <c r="D360" s="16" t="s">
        <v>1717</v>
      </c>
      <c r="E360" s="16" t="s">
        <v>1835</v>
      </c>
      <c r="F360" s="16" t="s">
        <v>1836</v>
      </c>
      <c r="G360" s="16" t="s">
        <v>30</v>
      </c>
      <c r="H360" s="16" t="s">
        <v>31</v>
      </c>
      <c r="I360" s="16" t="s">
        <v>1837</v>
      </c>
      <c r="J360" s="16" t="s">
        <v>1835</v>
      </c>
      <c r="K360" s="16">
        <v>10</v>
      </c>
      <c r="L360" s="16" t="s">
        <v>33</v>
      </c>
      <c r="M360" s="16" t="s">
        <v>473</v>
      </c>
      <c r="N360" s="16" t="s">
        <v>1838</v>
      </c>
      <c r="O360" s="16" t="s">
        <v>1839</v>
      </c>
      <c r="P360" s="16" t="s">
        <v>144</v>
      </c>
      <c r="Q360" s="16" t="s">
        <v>38</v>
      </c>
      <c r="R360" s="16" t="s">
        <v>1840</v>
      </c>
      <c r="S360" s="16" t="s">
        <v>1841</v>
      </c>
      <c r="T360" s="16" t="s">
        <v>41</v>
      </c>
      <c r="U360" s="16"/>
    </row>
    <row r="361" s="1" customFormat="1" ht="129.6" spans="1:21">
      <c r="A361" s="16">
        <f>SUBTOTAL(3,$F$6:F361)</f>
        <v>356</v>
      </c>
      <c r="B361" s="16" t="s">
        <v>25</v>
      </c>
      <c r="C361" s="16" t="s">
        <v>26</v>
      </c>
      <c r="D361" s="16" t="s">
        <v>1717</v>
      </c>
      <c r="E361" s="16" t="s">
        <v>1835</v>
      </c>
      <c r="F361" s="16" t="s">
        <v>1836</v>
      </c>
      <c r="G361" s="16" t="s">
        <v>30</v>
      </c>
      <c r="H361" s="16" t="s">
        <v>31</v>
      </c>
      <c r="I361" s="16" t="s">
        <v>1842</v>
      </c>
      <c r="J361" s="16" t="s">
        <v>1835</v>
      </c>
      <c r="K361" s="16">
        <v>15</v>
      </c>
      <c r="L361" s="16" t="s">
        <v>33</v>
      </c>
      <c r="M361" s="16" t="s">
        <v>473</v>
      </c>
      <c r="N361" s="16" t="s">
        <v>1838</v>
      </c>
      <c r="O361" s="16" t="s">
        <v>1839</v>
      </c>
      <c r="P361" s="16" t="s">
        <v>144</v>
      </c>
      <c r="Q361" s="16" t="s">
        <v>38</v>
      </c>
      <c r="R361" s="16" t="s">
        <v>1843</v>
      </c>
      <c r="S361" s="16" t="s">
        <v>1844</v>
      </c>
      <c r="T361" s="16" t="s">
        <v>41</v>
      </c>
      <c r="U361" s="16"/>
    </row>
    <row r="362" s="1" customFormat="1" ht="75.6" spans="1:21">
      <c r="A362" s="16">
        <f>SUBTOTAL(3,$F$6:F362)</f>
        <v>357</v>
      </c>
      <c r="B362" s="16" t="s">
        <v>25</v>
      </c>
      <c r="C362" s="16" t="s">
        <v>26</v>
      </c>
      <c r="D362" s="16" t="s">
        <v>1717</v>
      </c>
      <c r="E362" s="16" t="s">
        <v>1845</v>
      </c>
      <c r="F362" s="16" t="s">
        <v>1846</v>
      </c>
      <c r="G362" s="16" t="s">
        <v>30</v>
      </c>
      <c r="H362" s="16" t="s">
        <v>31</v>
      </c>
      <c r="I362" s="16" t="s">
        <v>1847</v>
      </c>
      <c r="J362" s="16" t="s">
        <v>1845</v>
      </c>
      <c r="K362" s="16">
        <v>15</v>
      </c>
      <c r="L362" s="17" t="s">
        <v>33</v>
      </c>
      <c r="M362" s="16" t="s">
        <v>473</v>
      </c>
      <c r="N362" s="16" t="s">
        <v>1848</v>
      </c>
      <c r="O362" s="16" t="s">
        <v>336</v>
      </c>
      <c r="P362" s="16" t="s">
        <v>770</v>
      </c>
      <c r="Q362" s="16" t="s">
        <v>38</v>
      </c>
      <c r="R362" s="16" t="s">
        <v>1849</v>
      </c>
      <c r="S362" s="16" t="s">
        <v>1850</v>
      </c>
      <c r="T362" s="16" t="s">
        <v>41</v>
      </c>
      <c r="U362" s="16"/>
    </row>
    <row r="363" s="1" customFormat="1" ht="75.6" spans="1:21">
      <c r="A363" s="16">
        <f>SUBTOTAL(3,$F$6:F363)</f>
        <v>358</v>
      </c>
      <c r="B363" s="16" t="s">
        <v>25</v>
      </c>
      <c r="C363" s="16" t="s">
        <v>26</v>
      </c>
      <c r="D363" s="16" t="s">
        <v>1717</v>
      </c>
      <c r="E363" s="16" t="s">
        <v>1845</v>
      </c>
      <c r="F363" s="16" t="s">
        <v>1846</v>
      </c>
      <c r="G363" s="16" t="s">
        <v>30</v>
      </c>
      <c r="H363" s="16" t="s">
        <v>31</v>
      </c>
      <c r="I363" s="16" t="s">
        <v>1851</v>
      </c>
      <c r="J363" s="16" t="s">
        <v>1845</v>
      </c>
      <c r="K363" s="16">
        <v>8</v>
      </c>
      <c r="L363" s="17" t="s">
        <v>33</v>
      </c>
      <c r="M363" s="16" t="s">
        <v>473</v>
      </c>
      <c r="N363" s="16" t="s">
        <v>1848</v>
      </c>
      <c r="O363" s="16" t="s">
        <v>336</v>
      </c>
      <c r="P363" s="16" t="s">
        <v>770</v>
      </c>
      <c r="Q363" s="16" t="s">
        <v>38</v>
      </c>
      <c r="R363" s="16" t="s">
        <v>1849</v>
      </c>
      <c r="S363" s="16" t="s">
        <v>1850</v>
      </c>
      <c r="T363" s="16" t="s">
        <v>41</v>
      </c>
      <c r="U363" s="16"/>
    </row>
    <row r="364" s="1" customFormat="1" ht="75.6" spans="1:21">
      <c r="A364" s="16">
        <f>SUBTOTAL(3,$F$6:F364)</f>
        <v>359</v>
      </c>
      <c r="B364" s="16" t="s">
        <v>25</v>
      </c>
      <c r="C364" s="16" t="s">
        <v>26</v>
      </c>
      <c r="D364" s="16" t="s">
        <v>1717</v>
      </c>
      <c r="E364" s="16" t="s">
        <v>1845</v>
      </c>
      <c r="F364" s="16" t="s">
        <v>1852</v>
      </c>
      <c r="G364" s="16" t="s">
        <v>30</v>
      </c>
      <c r="H364" s="16" t="s">
        <v>31</v>
      </c>
      <c r="I364" s="16" t="s">
        <v>1853</v>
      </c>
      <c r="J364" s="16" t="s">
        <v>1845</v>
      </c>
      <c r="K364" s="16">
        <v>14</v>
      </c>
      <c r="L364" s="17" t="s">
        <v>33</v>
      </c>
      <c r="M364" s="16" t="s">
        <v>473</v>
      </c>
      <c r="N364" s="16" t="s">
        <v>1854</v>
      </c>
      <c r="O364" s="16" t="s">
        <v>117</v>
      </c>
      <c r="P364" s="16" t="s">
        <v>247</v>
      </c>
      <c r="Q364" s="16" t="s">
        <v>38</v>
      </c>
      <c r="R364" s="16" t="s">
        <v>1855</v>
      </c>
      <c r="S364" s="16" t="s">
        <v>1850</v>
      </c>
      <c r="T364" s="16" t="s">
        <v>41</v>
      </c>
      <c r="U364" s="16"/>
    </row>
    <row r="365" s="1" customFormat="1" ht="151.2" spans="1:21">
      <c r="A365" s="16">
        <f>SUBTOTAL(3,$F$6:F365)</f>
        <v>360</v>
      </c>
      <c r="B365" s="16" t="s">
        <v>25</v>
      </c>
      <c r="C365" s="16" t="s">
        <v>26</v>
      </c>
      <c r="D365" s="16" t="s">
        <v>1717</v>
      </c>
      <c r="E365" s="16" t="s">
        <v>1856</v>
      </c>
      <c r="F365" s="16" t="s">
        <v>1857</v>
      </c>
      <c r="G365" s="16" t="s">
        <v>121</v>
      </c>
      <c r="H365" s="16" t="s">
        <v>31</v>
      </c>
      <c r="I365" s="16" t="s">
        <v>1858</v>
      </c>
      <c r="J365" s="16" t="s">
        <v>1856</v>
      </c>
      <c r="K365" s="16">
        <v>300</v>
      </c>
      <c r="L365" s="16" t="s">
        <v>33</v>
      </c>
      <c r="M365" s="16" t="s">
        <v>473</v>
      </c>
      <c r="N365" s="16" t="s">
        <v>1859</v>
      </c>
      <c r="O365" s="16" t="s">
        <v>321</v>
      </c>
      <c r="P365" s="16" t="s">
        <v>770</v>
      </c>
      <c r="Q365" s="16" t="s">
        <v>38</v>
      </c>
      <c r="R365" s="16" t="s">
        <v>1860</v>
      </c>
      <c r="S365" s="16" t="s">
        <v>1861</v>
      </c>
      <c r="T365" s="16" t="s">
        <v>41</v>
      </c>
      <c r="U365" s="16"/>
    </row>
    <row r="366" s="1" customFormat="1" ht="151.2" spans="1:21">
      <c r="A366" s="16">
        <f>SUBTOTAL(3,$F$6:F366)</f>
        <v>361</v>
      </c>
      <c r="B366" s="16" t="s">
        <v>25</v>
      </c>
      <c r="C366" s="16" t="s">
        <v>26</v>
      </c>
      <c r="D366" s="16" t="s">
        <v>1717</v>
      </c>
      <c r="E366" s="16" t="s">
        <v>1856</v>
      </c>
      <c r="F366" s="16" t="s">
        <v>1862</v>
      </c>
      <c r="G366" s="16" t="s">
        <v>121</v>
      </c>
      <c r="H366" s="16" t="s">
        <v>31</v>
      </c>
      <c r="I366" s="16" t="s">
        <v>1863</v>
      </c>
      <c r="J366" s="16" t="s">
        <v>1856</v>
      </c>
      <c r="K366" s="16">
        <v>600</v>
      </c>
      <c r="L366" s="16" t="s">
        <v>33</v>
      </c>
      <c r="M366" s="16" t="s">
        <v>473</v>
      </c>
      <c r="N366" s="16" t="s">
        <v>1864</v>
      </c>
      <c r="O366" s="16" t="s">
        <v>1004</v>
      </c>
      <c r="P366" s="16" t="s">
        <v>247</v>
      </c>
      <c r="Q366" s="16" t="s">
        <v>38</v>
      </c>
      <c r="R366" s="16" t="s">
        <v>1860</v>
      </c>
      <c r="S366" s="16" t="s">
        <v>1865</v>
      </c>
      <c r="T366" s="16" t="s">
        <v>41</v>
      </c>
      <c r="U366" s="16"/>
    </row>
    <row r="367" s="1" customFormat="1" ht="183.6" spans="1:21">
      <c r="A367" s="16">
        <f>SUBTOTAL(3,$F$6:F367)</f>
        <v>362</v>
      </c>
      <c r="B367" s="16" t="s">
        <v>25</v>
      </c>
      <c r="C367" s="16" t="s">
        <v>26</v>
      </c>
      <c r="D367" s="16" t="s">
        <v>1717</v>
      </c>
      <c r="E367" s="16" t="s">
        <v>1856</v>
      </c>
      <c r="F367" s="16" t="s">
        <v>1866</v>
      </c>
      <c r="G367" s="16" t="s">
        <v>30</v>
      </c>
      <c r="H367" s="16" t="s">
        <v>93</v>
      </c>
      <c r="I367" s="16" t="s">
        <v>1867</v>
      </c>
      <c r="J367" s="16" t="s">
        <v>1856</v>
      </c>
      <c r="K367" s="16">
        <v>16</v>
      </c>
      <c r="L367" s="16" t="s">
        <v>33</v>
      </c>
      <c r="M367" s="16" t="s">
        <v>473</v>
      </c>
      <c r="N367" s="16" t="s">
        <v>1859</v>
      </c>
      <c r="O367" s="16" t="s">
        <v>1723</v>
      </c>
      <c r="P367" s="16" t="s">
        <v>176</v>
      </c>
      <c r="Q367" s="16" t="s">
        <v>38</v>
      </c>
      <c r="R367" s="16" t="s">
        <v>1868</v>
      </c>
      <c r="S367" s="16" t="s">
        <v>1869</v>
      </c>
      <c r="T367" s="16" t="s">
        <v>41</v>
      </c>
      <c r="U367" s="16"/>
    </row>
    <row r="368" s="1" customFormat="1" ht="118.8" spans="1:21">
      <c r="A368" s="16">
        <f>SUBTOTAL(3,$F$6:F368)</f>
        <v>363</v>
      </c>
      <c r="B368" s="16" t="s">
        <v>25</v>
      </c>
      <c r="C368" s="16" t="s">
        <v>26</v>
      </c>
      <c r="D368" s="16" t="s">
        <v>1717</v>
      </c>
      <c r="E368" s="16" t="s">
        <v>1870</v>
      </c>
      <c r="F368" s="16" t="s">
        <v>1871</v>
      </c>
      <c r="G368" s="16" t="s">
        <v>30</v>
      </c>
      <c r="H368" s="16" t="s">
        <v>31</v>
      </c>
      <c r="I368" s="16" t="s">
        <v>1872</v>
      </c>
      <c r="J368" s="16" t="s">
        <v>1870</v>
      </c>
      <c r="K368" s="16">
        <v>8</v>
      </c>
      <c r="L368" s="16" t="s">
        <v>33</v>
      </c>
      <c r="M368" s="16" t="s">
        <v>878</v>
      </c>
      <c r="N368" s="16" t="s">
        <v>1873</v>
      </c>
      <c r="O368" s="16" t="s">
        <v>190</v>
      </c>
      <c r="P368" s="16" t="s">
        <v>247</v>
      </c>
      <c r="Q368" s="16" t="s">
        <v>38</v>
      </c>
      <c r="R368" s="16" t="s">
        <v>1874</v>
      </c>
      <c r="S368" s="16" t="s">
        <v>1875</v>
      </c>
      <c r="T368" s="16" t="s">
        <v>41</v>
      </c>
      <c r="U368" s="16"/>
    </row>
    <row r="369" s="1" customFormat="1" ht="118.8" spans="1:21">
      <c r="A369" s="16">
        <f>SUBTOTAL(3,$F$6:F369)</f>
        <v>364</v>
      </c>
      <c r="B369" s="16" t="s">
        <v>25</v>
      </c>
      <c r="C369" s="16" t="s">
        <v>26</v>
      </c>
      <c r="D369" s="16" t="s">
        <v>1717</v>
      </c>
      <c r="E369" s="16" t="s">
        <v>1870</v>
      </c>
      <c r="F369" s="16" t="s">
        <v>1871</v>
      </c>
      <c r="G369" s="16" t="s">
        <v>30</v>
      </c>
      <c r="H369" s="16" t="s">
        <v>93</v>
      </c>
      <c r="I369" s="16" t="s">
        <v>1876</v>
      </c>
      <c r="J369" s="16" t="s">
        <v>1870</v>
      </c>
      <c r="K369" s="16">
        <v>15</v>
      </c>
      <c r="L369" s="16" t="s">
        <v>33</v>
      </c>
      <c r="M369" s="16" t="s">
        <v>473</v>
      </c>
      <c r="N369" s="16" t="s">
        <v>1873</v>
      </c>
      <c r="O369" s="16" t="s">
        <v>190</v>
      </c>
      <c r="P369" s="16" t="s">
        <v>247</v>
      </c>
      <c r="Q369" s="16" t="s">
        <v>38</v>
      </c>
      <c r="R369" s="16" t="s">
        <v>1877</v>
      </c>
      <c r="S369" s="16" t="s">
        <v>1875</v>
      </c>
      <c r="T369" s="16" t="s">
        <v>41</v>
      </c>
      <c r="U369" s="16"/>
    </row>
    <row r="370" s="1" customFormat="1" ht="118.8" spans="1:21">
      <c r="A370" s="16">
        <f>SUBTOTAL(3,$F$6:F370)</f>
        <v>365</v>
      </c>
      <c r="B370" s="16" t="s">
        <v>25</v>
      </c>
      <c r="C370" s="16" t="s">
        <v>26</v>
      </c>
      <c r="D370" s="16" t="s">
        <v>1717</v>
      </c>
      <c r="E370" s="16" t="s">
        <v>1870</v>
      </c>
      <c r="F370" s="16" t="s">
        <v>1878</v>
      </c>
      <c r="G370" s="16" t="s">
        <v>30</v>
      </c>
      <c r="H370" s="16" t="s">
        <v>93</v>
      </c>
      <c r="I370" s="16" t="s">
        <v>1879</v>
      </c>
      <c r="J370" s="16" t="s">
        <v>1870</v>
      </c>
      <c r="K370" s="16">
        <v>10</v>
      </c>
      <c r="L370" s="16" t="s">
        <v>33</v>
      </c>
      <c r="M370" s="16" t="s">
        <v>473</v>
      </c>
      <c r="N370" s="16" t="s">
        <v>1873</v>
      </c>
      <c r="O370" s="16" t="s">
        <v>190</v>
      </c>
      <c r="P370" s="16" t="s">
        <v>247</v>
      </c>
      <c r="Q370" s="16" t="s">
        <v>38</v>
      </c>
      <c r="R370" s="16" t="s">
        <v>1874</v>
      </c>
      <c r="S370" s="16" t="s">
        <v>1875</v>
      </c>
      <c r="T370" s="16" t="s">
        <v>41</v>
      </c>
      <c r="U370" s="16"/>
    </row>
    <row r="371" s="1" customFormat="1" ht="108" spans="1:21">
      <c r="A371" s="16">
        <f>SUBTOTAL(3,$F$6:F371)</f>
        <v>366</v>
      </c>
      <c r="B371" s="16" t="s">
        <v>25</v>
      </c>
      <c r="C371" s="16" t="s">
        <v>26</v>
      </c>
      <c r="D371" s="16" t="s">
        <v>1717</v>
      </c>
      <c r="E371" s="16" t="s">
        <v>1870</v>
      </c>
      <c r="F371" s="16" t="s">
        <v>1880</v>
      </c>
      <c r="G371" s="16" t="s">
        <v>121</v>
      </c>
      <c r="H371" s="16" t="s">
        <v>31</v>
      </c>
      <c r="I371" s="16" t="s">
        <v>1881</v>
      </c>
      <c r="J371" s="16" t="s">
        <v>1870</v>
      </c>
      <c r="K371" s="17">
        <v>300</v>
      </c>
      <c r="L371" s="16" t="s">
        <v>33</v>
      </c>
      <c r="M371" s="16" t="s">
        <v>473</v>
      </c>
      <c r="N371" s="16" t="s">
        <v>1873</v>
      </c>
      <c r="O371" s="16" t="s">
        <v>190</v>
      </c>
      <c r="P371" s="16" t="s">
        <v>247</v>
      </c>
      <c r="Q371" s="16" t="s">
        <v>38</v>
      </c>
      <c r="R371" s="16" t="s">
        <v>1882</v>
      </c>
      <c r="S371" s="16" t="s">
        <v>1883</v>
      </c>
      <c r="T371" s="16" t="s">
        <v>41</v>
      </c>
      <c r="U371" s="16"/>
    </row>
    <row r="372" s="1" customFormat="1" ht="140.4" spans="1:21">
      <c r="A372" s="16">
        <f>SUBTOTAL(3,$F$6:F372)</f>
        <v>367</v>
      </c>
      <c r="B372" s="16" t="s">
        <v>25</v>
      </c>
      <c r="C372" s="16" t="s">
        <v>26</v>
      </c>
      <c r="D372" s="16" t="s">
        <v>1717</v>
      </c>
      <c r="E372" s="16" t="s">
        <v>1884</v>
      </c>
      <c r="F372" s="16" t="s">
        <v>1885</v>
      </c>
      <c r="G372" s="16" t="s">
        <v>30</v>
      </c>
      <c r="H372" s="17" t="s">
        <v>31</v>
      </c>
      <c r="I372" s="16" t="s">
        <v>1886</v>
      </c>
      <c r="J372" s="16" t="s">
        <v>1884</v>
      </c>
      <c r="K372" s="16">
        <v>16</v>
      </c>
      <c r="L372" s="16" t="s">
        <v>33</v>
      </c>
      <c r="M372" s="16" t="s">
        <v>473</v>
      </c>
      <c r="N372" s="16" t="s">
        <v>1887</v>
      </c>
      <c r="O372" s="16" t="s">
        <v>1888</v>
      </c>
      <c r="P372" s="16" t="s">
        <v>247</v>
      </c>
      <c r="Q372" s="16" t="s">
        <v>38</v>
      </c>
      <c r="R372" s="16" t="s">
        <v>1889</v>
      </c>
      <c r="S372" s="16" t="s">
        <v>1890</v>
      </c>
      <c r="T372" s="16" t="s">
        <v>41</v>
      </c>
      <c r="U372" s="16"/>
    </row>
    <row r="373" s="1" customFormat="1" ht="140.4" spans="1:21">
      <c r="A373" s="16">
        <f>SUBTOTAL(3,$F$6:F373)</f>
        <v>368</v>
      </c>
      <c r="B373" s="16" t="s">
        <v>25</v>
      </c>
      <c r="C373" s="16" t="s">
        <v>26</v>
      </c>
      <c r="D373" s="16" t="s">
        <v>1717</v>
      </c>
      <c r="E373" s="16" t="s">
        <v>1884</v>
      </c>
      <c r="F373" s="16" t="s">
        <v>1891</v>
      </c>
      <c r="G373" s="16" t="s">
        <v>30</v>
      </c>
      <c r="H373" s="17" t="s">
        <v>31</v>
      </c>
      <c r="I373" s="16" t="s">
        <v>1892</v>
      </c>
      <c r="J373" s="16" t="s">
        <v>1884</v>
      </c>
      <c r="K373" s="16">
        <v>14</v>
      </c>
      <c r="L373" s="16" t="s">
        <v>33</v>
      </c>
      <c r="M373" s="16" t="s">
        <v>473</v>
      </c>
      <c r="N373" s="16" t="s">
        <v>1893</v>
      </c>
      <c r="O373" s="16" t="s">
        <v>1888</v>
      </c>
      <c r="P373" s="16" t="s">
        <v>247</v>
      </c>
      <c r="Q373" s="16" t="s">
        <v>38</v>
      </c>
      <c r="R373" s="16" t="s">
        <v>1894</v>
      </c>
      <c r="S373" s="16" t="s">
        <v>1895</v>
      </c>
      <c r="T373" s="16" t="s">
        <v>41</v>
      </c>
      <c r="U373" s="16"/>
    </row>
    <row r="374" s="1" customFormat="1" ht="64.8" spans="1:21">
      <c r="A374" s="16">
        <f>SUBTOTAL(3,$F$6:F374)</f>
        <v>369</v>
      </c>
      <c r="B374" s="16" t="s">
        <v>25</v>
      </c>
      <c r="C374" s="16" t="s">
        <v>26</v>
      </c>
      <c r="D374" s="16" t="s">
        <v>1717</v>
      </c>
      <c r="E374" s="16" t="s">
        <v>1884</v>
      </c>
      <c r="F374" s="16" t="s">
        <v>1896</v>
      </c>
      <c r="G374" s="16" t="s">
        <v>121</v>
      </c>
      <c r="H374" s="17" t="s">
        <v>31</v>
      </c>
      <c r="I374" s="16" t="s">
        <v>1897</v>
      </c>
      <c r="J374" s="16" t="s">
        <v>1884</v>
      </c>
      <c r="K374" s="16">
        <v>500</v>
      </c>
      <c r="L374" s="16" t="s">
        <v>33</v>
      </c>
      <c r="M374" s="16" t="s">
        <v>473</v>
      </c>
      <c r="N374" s="16" t="s">
        <v>1893</v>
      </c>
      <c r="O374" s="16" t="s">
        <v>1888</v>
      </c>
      <c r="P374" s="16" t="s">
        <v>247</v>
      </c>
      <c r="Q374" s="16" t="s">
        <v>38</v>
      </c>
      <c r="R374" s="16" t="s">
        <v>1898</v>
      </c>
      <c r="S374" s="16" t="s">
        <v>1899</v>
      </c>
      <c r="T374" s="16" t="s">
        <v>41</v>
      </c>
      <c r="U374" s="16"/>
    </row>
    <row r="375" s="1" customFormat="1" ht="129.6" spans="1:21">
      <c r="A375" s="16">
        <f>SUBTOTAL(3,$F$6:F375)</f>
        <v>370</v>
      </c>
      <c r="B375" s="16" t="s">
        <v>25</v>
      </c>
      <c r="C375" s="16" t="s">
        <v>26</v>
      </c>
      <c r="D375" s="16" t="s">
        <v>1717</v>
      </c>
      <c r="E375" s="16" t="s">
        <v>1900</v>
      </c>
      <c r="F375" s="16" t="s">
        <v>1901</v>
      </c>
      <c r="G375" s="16" t="s">
        <v>30</v>
      </c>
      <c r="H375" s="16" t="s">
        <v>31</v>
      </c>
      <c r="I375" s="16" t="s">
        <v>1902</v>
      </c>
      <c r="J375" s="16" t="s">
        <v>1900</v>
      </c>
      <c r="K375" s="16">
        <v>22</v>
      </c>
      <c r="L375" s="16" t="s">
        <v>33</v>
      </c>
      <c r="M375" s="16" t="s">
        <v>473</v>
      </c>
      <c r="N375" s="16" t="s">
        <v>1903</v>
      </c>
      <c r="O375" s="16" t="s">
        <v>213</v>
      </c>
      <c r="P375" s="16" t="s">
        <v>255</v>
      </c>
      <c r="Q375" s="16" t="s">
        <v>38</v>
      </c>
      <c r="R375" s="16" t="s">
        <v>1904</v>
      </c>
      <c r="S375" s="16" t="s">
        <v>1905</v>
      </c>
      <c r="T375" s="16" t="s">
        <v>41</v>
      </c>
      <c r="U375" s="16"/>
    </row>
    <row r="376" s="1" customFormat="1" ht="129.6" spans="1:21">
      <c r="A376" s="16">
        <f>SUBTOTAL(3,$F$6:F376)</f>
        <v>371</v>
      </c>
      <c r="B376" s="16" t="s">
        <v>25</v>
      </c>
      <c r="C376" s="16" t="s">
        <v>26</v>
      </c>
      <c r="D376" s="16" t="s">
        <v>1717</v>
      </c>
      <c r="E376" s="16" t="s">
        <v>1900</v>
      </c>
      <c r="F376" s="16" t="s">
        <v>1901</v>
      </c>
      <c r="G376" s="16" t="s">
        <v>30</v>
      </c>
      <c r="H376" s="16" t="s">
        <v>31</v>
      </c>
      <c r="I376" s="16" t="s">
        <v>1906</v>
      </c>
      <c r="J376" s="16" t="s">
        <v>1900</v>
      </c>
      <c r="K376" s="16">
        <v>15</v>
      </c>
      <c r="L376" s="16" t="s">
        <v>33</v>
      </c>
      <c r="M376" s="16" t="s">
        <v>473</v>
      </c>
      <c r="N376" s="16" t="s">
        <v>1903</v>
      </c>
      <c r="O376" s="16" t="s">
        <v>213</v>
      </c>
      <c r="P376" s="16" t="s">
        <v>255</v>
      </c>
      <c r="Q376" s="16" t="s">
        <v>38</v>
      </c>
      <c r="R376" s="16" t="s">
        <v>1904</v>
      </c>
      <c r="S376" s="16" t="s">
        <v>1905</v>
      </c>
      <c r="T376" s="16" t="s">
        <v>41</v>
      </c>
      <c r="U376" s="16"/>
    </row>
    <row r="377" s="1" customFormat="1" ht="129.6" spans="1:21">
      <c r="A377" s="16">
        <f>SUBTOTAL(3,$F$6:F377)</f>
        <v>372</v>
      </c>
      <c r="B377" s="16" t="s">
        <v>25</v>
      </c>
      <c r="C377" s="16" t="s">
        <v>26</v>
      </c>
      <c r="D377" s="16" t="s">
        <v>1717</v>
      </c>
      <c r="E377" s="16" t="s">
        <v>1900</v>
      </c>
      <c r="F377" s="16" t="s">
        <v>1907</v>
      </c>
      <c r="G377" s="16" t="s">
        <v>30</v>
      </c>
      <c r="H377" s="16" t="s">
        <v>31</v>
      </c>
      <c r="I377" s="16" t="s">
        <v>1908</v>
      </c>
      <c r="J377" s="16" t="s">
        <v>1900</v>
      </c>
      <c r="K377" s="16">
        <v>14</v>
      </c>
      <c r="L377" s="16" t="s">
        <v>33</v>
      </c>
      <c r="M377" s="16" t="s">
        <v>473</v>
      </c>
      <c r="N377" s="16" t="s">
        <v>1903</v>
      </c>
      <c r="O377" s="16" t="s">
        <v>213</v>
      </c>
      <c r="P377" s="16" t="s">
        <v>255</v>
      </c>
      <c r="Q377" s="16" t="s">
        <v>38</v>
      </c>
      <c r="R377" s="16" t="s">
        <v>1904</v>
      </c>
      <c r="S377" s="16" t="s">
        <v>1905</v>
      </c>
      <c r="T377" s="16" t="s">
        <v>41</v>
      </c>
      <c r="U377" s="16"/>
    </row>
    <row r="378" s="1" customFormat="1" ht="205.2" spans="1:21">
      <c r="A378" s="16">
        <f>SUBTOTAL(3,$F$6:F378)</f>
        <v>373</v>
      </c>
      <c r="B378" s="16" t="s">
        <v>25</v>
      </c>
      <c r="C378" s="16" t="s">
        <v>26</v>
      </c>
      <c r="D378" s="16" t="s">
        <v>1717</v>
      </c>
      <c r="E378" s="16" t="s">
        <v>1909</v>
      </c>
      <c r="F378" s="16" t="s">
        <v>1910</v>
      </c>
      <c r="G378" s="16" t="s">
        <v>30</v>
      </c>
      <c r="H378" s="16" t="s">
        <v>93</v>
      </c>
      <c r="I378" s="16" t="s">
        <v>1911</v>
      </c>
      <c r="J378" s="16" t="s">
        <v>1909</v>
      </c>
      <c r="K378" s="16">
        <v>8</v>
      </c>
      <c r="L378" s="16" t="s">
        <v>33</v>
      </c>
      <c r="M378" s="16" t="s">
        <v>473</v>
      </c>
      <c r="N378" s="16" t="s">
        <v>1912</v>
      </c>
      <c r="O378" s="16" t="s">
        <v>1913</v>
      </c>
      <c r="P378" s="16" t="s">
        <v>91</v>
      </c>
      <c r="Q378" s="16" t="s">
        <v>38</v>
      </c>
      <c r="R378" s="16" t="s">
        <v>1914</v>
      </c>
      <c r="S378" s="16" t="s">
        <v>1915</v>
      </c>
      <c r="T378" s="16" t="s">
        <v>41</v>
      </c>
      <c r="U378" s="16"/>
    </row>
    <row r="379" s="1" customFormat="1" ht="97.2" spans="1:21">
      <c r="A379" s="16">
        <f>SUBTOTAL(3,$F$6:F379)</f>
        <v>374</v>
      </c>
      <c r="B379" s="16" t="s">
        <v>25</v>
      </c>
      <c r="C379" s="16" t="s">
        <v>26</v>
      </c>
      <c r="D379" s="16" t="s">
        <v>1717</v>
      </c>
      <c r="E379" s="16" t="s">
        <v>1916</v>
      </c>
      <c r="F379" s="16" t="s">
        <v>1917</v>
      </c>
      <c r="G379" s="16" t="s">
        <v>30</v>
      </c>
      <c r="H379" s="16" t="s">
        <v>31</v>
      </c>
      <c r="I379" s="16" t="s">
        <v>1918</v>
      </c>
      <c r="J379" s="16" t="s">
        <v>1916</v>
      </c>
      <c r="K379" s="16">
        <v>20</v>
      </c>
      <c r="L379" s="16" t="s">
        <v>33</v>
      </c>
      <c r="M379" s="16" t="s">
        <v>473</v>
      </c>
      <c r="N379" s="16" t="s">
        <v>1164</v>
      </c>
      <c r="O379" s="16">
        <v>0</v>
      </c>
      <c r="P379" s="16">
        <v>0</v>
      </c>
      <c r="Q379" s="16" t="s">
        <v>38</v>
      </c>
      <c r="R379" s="16" t="s">
        <v>1919</v>
      </c>
      <c r="S379" s="16" t="s">
        <v>1920</v>
      </c>
      <c r="T379" s="16" t="s">
        <v>41</v>
      </c>
      <c r="U379" s="16"/>
    </row>
    <row r="380" s="1" customFormat="1" ht="140.4" spans="1:21">
      <c r="A380" s="16">
        <f>SUBTOTAL(3,$F$6:F380)</f>
        <v>375</v>
      </c>
      <c r="B380" s="16" t="s">
        <v>25</v>
      </c>
      <c r="C380" s="16" t="s">
        <v>26</v>
      </c>
      <c r="D380" s="16" t="s">
        <v>1717</v>
      </c>
      <c r="E380" s="16" t="s">
        <v>1921</v>
      </c>
      <c r="F380" s="16" t="s">
        <v>1922</v>
      </c>
      <c r="G380" s="16" t="s">
        <v>30</v>
      </c>
      <c r="H380" s="16" t="s">
        <v>93</v>
      </c>
      <c r="I380" s="16" t="s">
        <v>1923</v>
      </c>
      <c r="J380" s="16" t="s">
        <v>1921</v>
      </c>
      <c r="K380" s="16">
        <v>15</v>
      </c>
      <c r="L380" s="16" t="s">
        <v>33</v>
      </c>
      <c r="M380" s="16" t="s">
        <v>473</v>
      </c>
      <c r="N380" s="16" t="s">
        <v>1924</v>
      </c>
      <c r="O380" s="16" t="s">
        <v>509</v>
      </c>
      <c r="P380" s="16" t="s">
        <v>247</v>
      </c>
      <c r="Q380" s="16" t="s">
        <v>38</v>
      </c>
      <c r="R380" s="16" t="s">
        <v>1925</v>
      </c>
      <c r="S380" s="16" t="s">
        <v>1926</v>
      </c>
      <c r="T380" s="16" t="s">
        <v>41</v>
      </c>
      <c r="U380" s="16"/>
    </row>
    <row r="381" s="1" customFormat="1" ht="140.4" spans="1:21">
      <c r="A381" s="16">
        <f>SUBTOTAL(3,$F$6:F381)</f>
        <v>376</v>
      </c>
      <c r="B381" s="16" t="s">
        <v>25</v>
      </c>
      <c r="C381" s="16" t="s">
        <v>26</v>
      </c>
      <c r="D381" s="16" t="s">
        <v>1717</v>
      </c>
      <c r="E381" s="16" t="s">
        <v>1927</v>
      </c>
      <c r="F381" s="16" t="s">
        <v>1928</v>
      </c>
      <c r="G381" s="16" t="s">
        <v>30</v>
      </c>
      <c r="H381" s="16" t="s">
        <v>93</v>
      </c>
      <c r="I381" s="16" t="s">
        <v>1929</v>
      </c>
      <c r="J381" s="16" t="s">
        <v>1927</v>
      </c>
      <c r="K381" s="16">
        <v>32</v>
      </c>
      <c r="L381" s="16" t="s">
        <v>33</v>
      </c>
      <c r="M381" s="16" t="s">
        <v>473</v>
      </c>
      <c r="N381" s="16" t="s">
        <v>1930</v>
      </c>
      <c r="O381" s="16" t="s">
        <v>761</v>
      </c>
      <c r="P381" s="16" t="s">
        <v>1931</v>
      </c>
      <c r="Q381" s="16" t="s">
        <v>38</v>
      </c>
      <c r="R381" s="16" t="s">
        <v>1932</v>
      </c>
      <c r="S381" s="16" t="s">
        <v>1933</v>
      </c>
      <c r="T381" s="16" t="s">
        <v>41</v>
      </c>
      <c r="U381" s="16"/>
    </row>
    <row r="382" s="1" customFormat="1" ht="140.4" spans="1:21">
      <c r="A382" s="16">
        <f>SUBTOTAL(3,$F$6:F382)</f>
        <v>377</v>
      </c>
      <c r="B382" s="16" t="s">
        <v>25</v>
      </c>
      <c r="C382" s="16" t="s">
        <v>26</v>
      </c>
      <c r="D382" s="16" t="s">
        <v>1717</v>
      </c>
      <c r="E382" s="16" t="s">
        <v>1934</v>
      </c>
      <c r="F382" s="16" t="s">
        <v>1935</v>
      </c>
      <c r="G382" s="16" t="s">
        <v>30</v>
      </c>
      <c r="H382" s="16" t="s">
        <v>31</v>
      </c>
      <c r="I382" s="16" t="s">
        <v>1936</v>
      </c>
      <c r="J382" s="16" t="s">
        <v>1934</v>
      </c>
      <c r="K382" s="16">
        <v>8</v>
      </c>
      <c r="L382" s="16" t="s">
        <v>33</v>
      </c>
      <c r="M382" s="16" t="s">
        <v>473</v>
      </c>
      <c r="N382" s="16" t="s">
        <v>1937</v>
      </c>
      <c r="O382" s="16" t="s">
        <v>1938</v>
      </c>
      <c r="P382" s="16" t="s">
        <v>1939</v>
      </c>
      <c r="Q382" s="16" t="s">
        <v>38</v>
      </c>
      <c r="R382" s="16" t="s">
        <v>1940</v>
      </c>
      <c r="S382" s="16" t="s">
        <v>1941</v>
      </c>
      <c r="T382" s="16" t="s">
        <v>41</v>
      </c>
      <c r="U382" s="16"/>
    </row>
    <row r="383" s="1" customFormat="1" ht="108" spans="1:21">
      <c r="A383" s="16">
        <f>SUBTOTAL(3,$F$6:F383)</f>
        <v>378</v>
      </c>
      <c r="B383" s="16" t="s">
        <v>25</v>
      </c>
      <c r="C383" s="16" t="s">
        <v>26</v>
      </c>
      <c r="D383" s="16" t="s">
        <v>1717</v>
      </c>
      <c r="E383" s="16" t="s">
        <v>1934</v>
      </c>
      <c r="F383" s="16" t="s">
        <v>1942</v>
      </c>
      <c r="G383" s="16" t="s">
        <v>30</v>
      </c>
      <c r="H383" s="16" t="s">
        <v>31</v>
      </c>
      <c r="I383" s="16" t="s">
        <v>1943</v>
      </c>
      <c r="J383" s="16" t="s">
        <v>1934</v>
      </c>
      <c r="K383" s="16">
        <v>14</v>
      </c>
      <c r="L383" s="16" t="s">
        <v>33</v>
      </c>
      <c r="M383" s="16" t="s">
        <v>473</v>
      </c>
      <c r="N383" s="16" t="s">
        <v>1937</v>
      </c>
      <c r="O383" s="16" t="s">
        <v>1938</v>
      </c>
      <c r="P383" s="16" t="s">
        <v>1939</v>
      </c>
      <c r="Q383" s="16" t="s">
        <v>38</v>
      </c>
      <c r="R383" s="16" t="s">
        <v>1944</v>
      </c>
      <c r="S383" s="16" t="s">
        <v>1945</v>
      </c>
      <c r="T383" s="16" t="s">
        <v>41</v>
      </c>
      <c r="U383" s="16"/>
    </row>
    <row r="384" s="1" customFormat="1" ht="140.4" spans="1:21">
      <c r="A384" s="16">
        <f>SUBTOTAL(3,$F$6:F384)</f>
        <v>379</v>
      </c>
      <c r="B384" s="16" t="s">
        <v>25</v>
      </c>
      <c r="C384" s="16" t="s">
        <v>26</v>
      </c>
      <c r="D384" s="16" t="s">
        <v>1717</v>
      </c>
      <c r="E384" s="16" t="s">
        <v>1934</v>
      </c>
      <c r="F384" s="16" t="s">
        <v>1935</v>
      </c>
      <c r="G384" s="16" t="s">
        <v>30</v>
      </c>
      <c r="H384" s="16" t="s">
        <v>31</v>
      </c>
      <c r="I384" s="16" t="s">
        <v>1946</v>
      </c>
      <c r="J384" s="16" t="s">
        <v>1934</v>
      </c>
      <c r="K384" s="16">
        <v>5</v>
      </c>
      <c r="L384" s="16" t="s">
        <v>33</v>
      </c>
      <c r="M384" s="16" t="s">
        <v>473</v>
      </c>
      <c r="N384" s="16" t="s">
        <v>1947</v>
      </c>
      <c r="O384" s="16" t="s">
        <v>1938</v>
      </c>
      <c r="P384" s="16" t="s">
        <v>1939</v>
      </c>
      <c r="Q384" s="16" t="s">
        <v>38</v>
      </c>
      <c r="R384" s="16" t="s">
        <v>1940</v>
      </c>
      <c r="S384" s="16" t="s">
        <v>1941</v>
      </c>
      <c r="T384" s="16" t="s">
        <v>41</v>
      </c>
      <c r="U384" s="16"/>
    </row>
    <row r="385" s="1" customFormat="1" ht="118.8" spans="1:21">
      <c r="A385" s="16">
        <f>SUBTOTAL(3,$F$6:F385)</f>
        <v>380</v>
      </c>
      <c r="B385" s="16" t="s">
        <v>25</v>
      </c>
      <c r="C385" s="16" t="s">
        <v>26</v>
      </c>
      <c r="D385" s="16" t="s">
        <v>1717</v>
      </c>
      <c r="E385" s="16" t="s">
        <v>1948</v>
      </c>
      <c r="F385" s="16" t="s">
        <v>1949</v>
      </c>
      <c r="G385" s="16" t="s">
        <v>30</v>
      </c>
      <c r="H385" s="16" t="s">
        <v>93</v>
      </c>
      <c r="I385" s="16" t="s">
        <v>1950</v>
      </c>
      <c r="J385" s="16" t="s">
        <v>1948</v>
      </c>
      <c r="K385" s="16">
        <v>15</v>
      </c>
      <c r="L385" s="16" t="s">
        <v>33</v>
      </c>
      <c r="M385" s="16" t="s">
        <v>473</v>
      </c>
      <c r="N385" s="16" t="s">
        <v>1951</v>
      </c>
      <c r="O385" s="16" t="s">
        <v>1164</v>
      </c>
      <c r="P385" s="16">
        <v>0</v>
      </c>
      <c r="Q385" s="16" t="s">
        <v>38</v>
      </c>
      <c r="R385" s="16" t="s">
        <v>1952</v>
      </c>
      <c r="S385" s="16" t="s">
        <v>1953</v>
      </c>
      <c r="T385" s="16" t="s">
        <v>41</v>
      </c>
      <c r="U385" s="16"/>
    </row>
    <row r="386" s="1" customFormat="1" ht="118.8" spans="1:21">
      <c r="A386" s="16">
        <f>SUBTOTAL(3,$F$6:F386)</f>
        <v>381</v>
      </c>
      <c r="B386" s="16" t="s">
        <v>25</v>
      </c>
      <c r="C386" s="16" t="s">
        <v>26</v>
      </c>
      <c r="D386" s="16" t="s">
        <v>1717</v>
      </c>
      <c r="E386" s="16" t="s">
        <v>1948</v>
      </c>
      <c r="F386" s="16" t="s">
        <v>1949</v>
      </c>
      <c r="G386" s="16" t="s">
        <v>30</v>
      </c>
      <c r="H386" s="16" t="s">
        <v>31</v>
      </c>
      <c r="I386" s="16" t="s">
        <v>1954</v>
      </c>
      <c r="J386" s="16" t="s">
        <v>1948</v>
      </c>
      <c r="K386" s="16">
        <v>100</v>
      </c>
      <c r="L386" s="16" t="s">
        <v>33</v>
      </c>
      <c r="M386" s="16" t="s">
        <v>473</v>
      </c>
      <c r="N386" s="16" t="s">
        <v>1951</v>
      </c>
      <c r="O386" s="16" t="s">
        <v>1164</v>
      </c>
      <c r="P386" s="16">
        <v>0</v>
      </c>
      <c r="Q386" s="16" t="s">
        <v>1955</v>
      </c>
      <c r="R386" s="16" t="s">
        <v>1952</v>
      </c>
      <c r="S386" s="16" t="s">
        <v>1953</v>
      </c>
      <c r="T386" s="16" t="s">
        <v>41</v>
      </c>
      <c r="U386" s="16"/>
    </row>
    <row r="387" s="1" customFormat="1" ht="108" spans="1:21">
      <c r="A387" s="16">
        <f>SUBTOTAL(3,$F$6:F387)</f>
        <v>382</v>
      </c>
      <c r="B387" s="16" t="s">
        <v>25</v>
      </c>
      <c r="C387" s="16" t="s">
        <v>26</v>
      </c>
      <c r="D387" s="16" t="s">
        <v>1717</v>
      </c>
      <c r="E387" s="16" t="s">
        <v>1948</v>
      </c>
      <c r="F387" s="16" t="s">
        <v>1956</v>
      </c>
      <c r="G387" s="16" t="s">
        <v>121</v>
      </c>
      <c r="H387" s="16" t="s">
        <v>31</v>
      </c>
      <c r="I387" s="16" t="s">
        <v>1957</v>
      </c>
      <c r="J387" s="16" t="s">
        <v>1948</v>
      </c>
      <c r="K387" s="16">
        <v>500</v>
      </c>
      <c r="L387" s="16" t="s">
        <v>33</v>
      </c>
      <c r="M387" s="16" t="s">
        <v>473</v>
      </c>
      <c r="N387" s="16" t="s">
        <v>1951</v>
      </c>
      <c r="O387" s="16" t="s">
        <v>1164</v>
      </c>
      <c r="P387" s="16">
        <v>0</v>
      </c>
      <c r="Q387" s="16" t="s">
        <v>1955</v>
      </c>
      <c r="R387" s="16" t="s">
        <v>1958</v>
      </c>
      <c r="S387" s="16" t="s">
        <v>124</v>
      </c>
      <c r="T387" s="16" t="s">
        <v>41</v>
      </c>
      <c r="U387" s="16"/>
    </row>
    <row r="388" s="1" customFormat="1" ht="32.4" spans="1:21">
      <c r="A388" s="16">
        <f>SUBTOTAL(3,$F$6:F388)</f>
        <v>383</v>
      </c>
      <c r="B388" s="16" t="s">
        <v>25</v>
      </c>
      <c r="C388" s="16" t="s">
        <v>26</v>
      </c>
      <c r="D388" s="16" t="s">
        <v>1717</v>
      </c>
      <c r="E388" s="16" t="s">
        <v>1948</v>
      </c>
      <c r="F388" s="16" t="s">
        <v>1959</v>
      </c>
      <c r="G388" s="16" t="s">
        <v>30</v>
      </c>
      <c r="H388" s="16" t="s">
        <v>31</v>
      </c>
      <c r="I388" s="16" t="s">
        <v>1960</v>
      </c>
      <c r="J388" s="16" t="s">
        <v>1948</v>
      </c>
      <c r="K388" s="17">
        <v>3</v>
      </c>
      <c r="L388" s="16" t="s">
        <v>33</v>
      </c>
      <c r="M388" s="16" t="s">
        <v>473</v>
      </c>
      <c r="N388" s="16" t="s">
        <v>1951</v>
      </c>
      <c r="O388" s="16" t="s">
        <v>1164</v>
      </c>
      <c r="P388" s="16">
        <v>0</v>
      </c>
      <c r="Q388" s="16" t="s">
        <v>38</v>
      </c>
      <c r="R388" s="16" t="s">
        <v>1811</v>
      </c>
      <c r="S388" s="16" t="s">
        <v>1812</v>
      </c>
      <c r="T388" s="16" t="s">
        <v>41</v>
      </c>
      <c r="U388" s="16"/>
    </row>
    <row r="389" s="1" customFormat="1" ht="54" spans="1:21">
      <c r="A389" s="16">
        <f>SUBTOTAL(3,$F$6:F389)</f>
        <v>384</v>
      </c>
      <c r="B389" s="16" t="s">
        <v>25</v>
      </c>
      <c r="C389" s="16" t="s">
        <v>26</v>
      </c>
      <c r="D389" s="16" t="s">
        <v>1717</v>
      </c>
      <c r="E389" s="16" t="s">
        <v>1961</v>
      </c>
      <c r="F389" s="16" t="s">
        <v>1962</v>
      </c>
      <c r="G389" s="16" t="s">
        <v>30</v>
      </c>
      <c r="H389" s="16" t="s">
        <v>93</v>
      </c>
      <c r="I389" s="16" t="s">
        <v>1963</v>
      </c>
      <c r="J389" s="16" t="s">
        <v>1961</v>
      </c>
      <c r="K389" s="16">
        <v>20</v>
      </c>
      <c r="L389" s="16" t="s">
        <v>33</v>
      </c>
      <c r="M389" s="16" t="s">
        <v>473</v>
      </c>
      <c r="N389" s="16" t="s">
        <v>1964</v>
      </c>
      <c r="O389" s="16" t="s">
        <v>1965</v>
      </c>
      <c r="P389" s="16" t="s">
        <v>255</v>
      </c>
      <c r="Q389" s="16" t="s">
        <v>38</v>
      </c>
      <c r="R389" s="16" t="s">
        <v>1966</v>
      </c>
      <c r="S389" s="16" t="s">
        <v>1967</v>
      </c>
      <c r="T389" s="16" t="s">
        <v>41</v>
      </c>
      <c r="U389" s="16"/>
    </row>
    <row r="390" s="1" customFormat="1" ht="54" spans="1:21">
      <c r="A390" s="16">
        <f>SUBTOTAL(3,$F$6:F390)</f>
        <v>385</v>
      </c>
      <c r="B390" s="16" t="s">
        <v>25</v>
      </c>
      <c r="C390" s="16" t="s">
        <v>26</v>
      </c>
      <c r="D390" s="16" t="s">
        <v>1717</v>
      </c>
      <c r="E390" s="16" t="s">
        <v>1968</v>
      </c>
      <c r="F390" s="16" t="s">
        <v>1969</v>
      </c>
      <c r="G390" s="16" t="s">
        <v>30</v>
      </c>
      <c r="H390" s="16" t="s">
        <v>93</v>
      </c>
      <c r="I390" s="16" t="s">
        <v>1970</v>
      </c>
      <c r="J390" s="16" t="s">
        <v>1968</v>
      </c>
      <c r="K390" s="16">
        <v>20</v>
      </c>
      <c r="L390" s="16" t="s">
        <v>33</v>
      </c>
      <c r="M390" s="16" t="s">
        <v>473</v>
      </c>
      <c r="N390" s="16" t="s">
        <v>1971</v>
      </c>
      <c r="O390" s="16" t="s">
        <v>992</v>
      </c>
      <c r="P390" s="16" t="s">
        <v>37</v>
      </c>
      <c r="Q390" s="16" t="s">
        <v>38</v>
      </c>
      <c r="R390" s="16" t="s">
        <v>1972</v>
      </c>
      <c r="S390" s="16" t="s">
        <v>1973</v>
      </c>
      <c r="T390" s="16" t="s">
        <v>41</v>
      </c>
      <c r="U390" s="16"/>
    </row>
    <row r="391" s="1" customFormat="1" ht="54" spans="1:21">
      <c r="A391" s="16">
        <f>SUBTOTAL(3,$F$6:F391)</f>
        <v>386</v>
      </c>
      <c r="B391" s="16" t="s">
        <v>25</v>
      </c>
      <c r="C391" s="16" t="s">
        <v>26</v>
      </c>
      <c r="D391" s="16" t="s">
        <v>1717</v>
      </c>
      <c r="E391" s="16" t="s">
        <v>1968</v>
      </c>
      <c r="F391" s="16" t="s">
        <v>1969</v>
      </c>
      <c r="G391" s="16" t="s">
        <v>30</v>
      </c>
      <c r="H391" s="16" t="s">
        <v>93</v>
      </c>
      <c r="I391" s="16" t="s">
        <v>1974</v>
      </c>
      <c r="J391" s="16" t="s">
        <v>1968</v>
      </c>
      <c r="K391" s="16">
        <v>15</v>
      </c>
      <c r="L391" s="16" t="s">
        <v>33</v>
      </c>
      <c r="M391" s="16" t="s">
        <v>473</v>
      </c>
      <c r="N391" s="16" t="s">
        <v>1975</v>
      </c>
      <c r="O391" s="16" t="s">
        <v>1976</v>
      </c>
      <c r="P391" s="16" t="s">
        <v>169</v>
      </c>
      <c r="Q391" s="16" t="s">
        <v>38</v>
      </c>
      <c r="R391" s="16" t="s">
        <v>1977</v>
      </c>
      <c r="S391" s="16" t="s">
        <v>1973</v>
      </c>
      <c r="T391" s="16" t="s">
        <v>41</v>
      </c>
      <c r="U391" s="16"/>
    </row>
    <row r="392" s="1" customFormat="1" ht="64.8" spans="1:21">
      <c r="A392" s="16">
        <f>SUBTOTAL(3,$F$6:F392)</f>
        <v>387</v>
      </c>
      <c r="B392" s="16" t="s">
        <v>25</v>
      </c>
      <c r="C392" s="16" t="s">
        <v>26</v>
      </c>
      <c r="D392" s="16" t="s">
        <v>1717</v>
      </c>
      <c r="E392" s="16" t="s">
        <v>1968</v>
      </c>
      <c r="F392" s="16" t="s">
        <v>1978</v>
      </c>
      <c r="G392" s="16" t="s">
        <v>121</v>
      </c>
      <c r="H392" s="16" t="s">
        <v>31</v>
      </c>
      <c r="I392" s="16" t="s">
        <v>1979</v>
      </c>
      <c r="J392" s="16" t="s">
        <v>1968</v>
      </c>
      <c r="K392" s="16">
        <v>320</v>
      </c>
      <c r="L392" s="16" t="s">
        <v>33</v>
      </c>
      <c r="M392" s="16" t="s">
        <v>473</v>
      </c>
      <c r="N392" s="16" t="s">
        <v>1971</v>
      </c>
      <c r="O392" s="16" t="s">
        <v>1980</v>
      </c>
      <c r="P392" s="16" t="s">
        <v>37</v>
      </c>
      <c r="Q392" s="16" t="s">
        <v>38</v>
      </c>
      <c r="R392" s="16" t="s">
        <v>1981</v>
      </c>
      <c r="S392" s="16" t="s">
        <v>1982</v>
      </c>
      <c r="T392" s="16" t="s">
        <v>41</v>
      </c>
      <c r="U392" s="16"/>
    </row>
    <row r="393" s="1" customFormat="1" ht="54" spans="1:21">
      <c r="A393" s="16">
        <f>SUBTOTAL(3,$F$6:F393)</f>
        <v>388</v>
      </c>
      <c r="B393" s="16" t="s">
        <v>25</v>
      </c>
      <c r="C393" s="16" t="s">
        <v>26</v>
      </c>
      <c r="D393" s="16" t="s">
        <v>1983</v>
      </c>
      <c r="E393" s="16" t="s">
        <v>1984</v>
      </c>
      <c r="F393" s="16" t="s">
        <v>1985</v>
      </c>
      <c r="G393" s="16" t="s">
        <v>30</v>
      </c>
      <c r="H393" s="16" t="s">
        <v>31</v>
      </c>
      <c r="I393" s="16" t="s">
        <v>1986</v>
      </c>
      <c r="J393" s="16" t="s">
        <v>1984</v>
      </c>
      <c r="K393" s="16">
        <v>80</v>
      </c>
      <c r="L393" s="16" t="s">
        <v>33</v>
      </c>
      <c r="M393" s="16" t="s">
        <v>203</v>
      </c>
      <c r="N393" s="16" t="s">
        <v>1987</v>
      </c>
      <c r="O393" s="16" t="s">
        <v>1988</v>
      </c>
      <c r="P393" s="16" t="s">
        <v>1989</v>
      </c>
      <c r="Q393" s="16" t="s">
        <v>38</v>
      </c>
      <c r="R393" s="41" t="s">
        <v>1990</v>
      </c>
      <c r="S393" s="16" t="s">
        <v>1991</v>
      </c>
      <c r="T393" s="16" t="s">
        <v>41</v>
      </c>
      <c r="U393" s="16"/>
    </row>
    <row r="394" s="1" customFormat="1" ht="54" spans="1:21">
      <c r="A394" s="16">
        <f>SUBTOTAL(3,$F$6:F394)</f>
        <v>389</v>
      </c>
      <c r="B394" s="16" t="s">
        <v>25</v>
      </c>
      <c r="C394" s="16" t="s">
        <v>26</v>
      </c>
      <c r="D394" s="16" t="s">
        <v>1983</v>
      </c>
      <c r="E394" s="16" t="s">
        <v>1992</v>
      </c>
      <c r="F394" s="16" t="s">
        <v>1993</v>
      </c>
      <c r="G394" s="16" t="s">
        <v>30</v>
      </c>
      <c r="H394" s="16" t="s">
        <v>31</v>
      </c>
      <c r="I394" s="16" t="s">
        <v>1994</v>
      </c>
      <c r="J394" s="16" t="s">
        <v>1992</v>
      </c>
      <c r="K394" s="16">
        <v>100</v>
      </c>
      <c r="L394" s="16" t="s">
        <v>33</v>
      </c>
      <c r="M394" s="16" t="s">
        <v>203</v>
      </c>
      <c r="N394" s="16" t="s">
        <v>1995</v>
      </c>
      <c r="O394" s="16" t="s">
        <v>1996</v>
      </c>
      <c r="P394" s="16" t="s">
        <v>255</v>
      </c>
      <c r="Q394" s="16" t="s">
        <v>38</v>
      </c>
      <c r="R394" s="41" t="s">
        <v>1997</v>
      </c>
      <c r="S394" s="16" t="s">
        <v>1991</v>
      </c>
      <c r="T394" s="16" t="s">
        <v>41</v>
      </c>
      <c r="U394" s="16"/>
    </row>
    <row r="395" s="1" customFormat="1" ht="54" spans="1:21">
      <c r="A395" s="16">
        <f>SUBTOTAL(3,$F$6:F395)</f>
        <v>390</v>
      </c>
      <c r="B395" s="16" t="s">
        <v>25</v>
      </c>
      <c r="C395" s="16" t="s">
        <v>26</v>
      </c>
      <c r="D395" s="16" t="s">
        <v>1983</v>
      </c>
      <c r="E395" s="16" t="s">
        <v>1998</v>
      </c>
      <c r="F395" s="16" t="s">
        <v>1999</v>
      </c>
      <c r="G395" s="16" t="s">
        <v>30</v>
      </c>
      <c r="H395" s="16" t="s">
        <v>31</v>
      </c>
      <c r="I395" s="16" t="s">
        <v>2000</v>
      </c>
      <c r="J395" s="16" t="s">
        <v>2001</v>
      </c>
      <c r="K395" s="16">
        <v>200</v>
      </c>
      <c r="L395" s="16" t="s">
        <v>33</v>
      </c>
      <c r="M395" s="16" t="s">
        <v>203</v>
      </c>
      <c r="N395" s="16" t="s">
        <v>2002</v>
      </c>
      <c r="O395" s="16" t="s">
        <v>2003</v>
      </c>
      <c r="P395" s="16" t="s">
        <v>2004</v>
      </c>
      <c r="Q395" s="16" t="s">
        <v>38</v>
      </c>
      <c r="R395" s="41" t="s">
        <v>2005</v>
      </c>
      <c r="S395" s="16" t="s">
        <v>1991</v>
      </c>
      <c r="T395" s="16" t="s">
        <v>41</v>
      </c>
      <c r="U395" s="16"/>
    </row>
    <row r="396" s="1" customFormat="1" ht="54" spans="1:21">
      <c r="A396" s="16">
        <f>SUBTOTAL(3,$F$6:F396)</f>
        <v>391</v>
      </c>
      <c r="B396" s="16" t="s">
        <v>25</v>
      </c>
      <c r="C396" s="16" t="s">
        <v>26</v>
      </c>
      <c r="D396" s="16" t="s">
        <v>1983</v>
      </c>
      <c r="E396" s="16" t="s">
        <v>2006</v>
      </c>
      <c r="F396" s="16" t="s">
        <v>2007</v>
      </c>
      <c r="G396" s="16" t="s">
        <v>30</v>
      </c>
      <c r="H396" s="16" t="s">
        <v>2008</v>
      </c>
      <c r="I396" s="16" t="s">
        <v>2009</v>
      </c>
      <c r="J396" s="16" t="s">
        <v>2006</v>
      </c>
      <c r="K396" s="16">
        <v>30</v>
      </c>
      <c r="L396" s="16" t="s">
        <v>33</v>
      </c>
      <c r="M396" s="16" t="s">
        <v>203</v>
      </c>
      <c r="N396" s="16" t="s">
        <v>2010</v>
      </c>
      <c r="O396" s="16" t="s">
        <v>2011</v>
      </c>
      <c r="P396" s="16" t="s">
        <v>896</v>
      </c>
      <c r="Q396" s="16" t="s">
        <v>38</v>
      </c>
      <c r="R396" s="41" t="s">
        <v>2012</v>
      </c>
      <c r="S396" s="16" t="s">
        <v>1991</v>
      </c>
      <c r="T396" s="16" t="s">
        <v>41</v>
      </c>
      <c r="U396" s="16"/>
    </row>
    <row r="397" s="1" customFormat="1" ht="54" spans="1:21">
      <c r="A397" s="16">
        <f>SUBTOTAL(3,$F$6:F397)</f>
        <v>392</v>
      </c>
      <c r="B397" s="16" t="s">
        <v>25</v>
      </c>
      <c r="C397" s="16" t="s">
        <v>26</v>
      </c>
      <c r="D397" s="16" t="s">
        <v>1983</v>
      </c>
      <c r="E397" s="16" t="s">
        <v>2013</v>
      </c>
      <c r="F397" s="16" t="s">
        <v>2014</v>
      </c>
      <c r="G397" s="16" t="s">
        <v>30</v>
      </c>
      <c r="H397" s="16" t="s">
        <v>2008</v>
      </c>
      <c r="I397" s="16" t="s">
        <v>2015</v>
      </c>
      <c r="J397" s="16" t="s">
        <v>2013</v>
      </c>
      <c r="K397" s="16">
        <v>150</v>
      </c>
      <c r="L397" s="16" t="s">
        <v>33</v>
      </c>
      <c r="M397" s="16" t="s">
        <v>203</v>
      </c>
      <c r="N397" s="16" t="s">
        <v>2016</v>
      </c>
      <c r="O397" s="16" t="s">
        <v>81</v>
      </c>
      <c r="P397" s="16" t="s">
        <v>37</v>
      </c>
      <c r="Q397" s="16" t="s">
        <v>38</v>
      </c>
      <c r="R397" s="41" t="s">
        <v>2017</v>
      </c>
      <c r="S397" s="16" t="s">
        <v>1991</v>
      </c>
      <c r="T397" s="16" t="s">
        <v>41</v>
      </c>
      <c r="U397" s="16"/>
    </row>
    <row r="398" s="1" customFormat="1" ht="54" spans="1:21">
      <c r="A398" s="16">
        <f>SUBTOTAL(3,$F$6:F398)</f>
        <v>393</v>
      </c>
      <c r="B398" s="16" t="s">
        <v>25</v>
      </c>
      <c r="C398" s="16" t="s">
        <v>26</v>
      </c>
      <c r="D398" s="16" t="s">
        <v>1983</v>
      </c>
      <c r="E398" s="16" t="s">
        <v>2018</v>
      </c>
      <c r="F398" s="16" t="s">
        <v>2019</v>
      </c>
      <c r="G398" s="16" t="s">
        <v>30</v>
      </c>
      <c r="H398" s="16" t="s">
        <v>31</v>
      </c>
      <c r="I398" s="16" t="s">
        <v>2020</v>
      </c>
      <c r="J398" s="16" t="s">
        <v>2021</v>
      </c>
      <c r="K398" s="16">
        <v>80</v>
      </c>
      <c r="L398" s="16" t="s">
        <v>33</v>
      </c>
      <c r="M398" s="16" t="s">
        <v>203</v>
      </c>
      <c r="N398" s="16" t="s">
        <v>2022</v>
      </c>
      <c r="O398" s="16" t="s">
        <v>2023</v>
      </c>
      <c r="P398" s="16" t="s">
        <v>2024</v>
      </c>
      <c r="Q398" s="16" t="s">
        <v>38</v>
      </c>
      <c r="R398" s="41" t="s">
        <v>2025</v>
      </c>
      <c r="S398" s="16" t="s">
        <v>1991</v>
      </c>
      <c r="T398" s="16" t="s">
        <v>41</v>
      </c>
      <c r="U398" s="16"/>
    </row>
    <row r="399" s="1" customFormat="1" ht="75.6" spans="1:21">
      <c r="A399" s="16">
        <f>SUBTOTAL(3,$F$6:F399)</f>
        <v>394</v>
      </c>
      <c r="B399" s="16" t="s">
        <v>25</v>
      </c>
      <c r="C399" s="16" t="s">
        <v>26</v>
      </c>
      <c r="D399" s="16" t="s">
        <v>1983</v>
      </c>
      <c r="E399" s="16" t="s">
        <v>2026</v>
      </c>
      <c r="F399" s="16" t="s">
        <v>2027</v>
      </c>
      <c r="G399" s="16" t="s">
        <v>30</v>
      </c>
      <c r="H399" s="16" t="s">
        <v>31</v>
      </c>
      <c r="I399" s="16" t="s">
        <v>2028</v>
      </c>
      <c r="J399" s="16" t="s">
        <v>2026</v>
      </c>
      <c r="K399" s="16">
        <v>45</v>
      </c>
      <c r="L399" s="16" t="s">
        <v>33</v>
      </c>
      <c r="M399" s="16" t="s">
        <v>203</v>
      </c>
      <c r="N399" s="16" t="s">
        <v>2029</v>
      </c>
      <c r="O399" s="16" t="s">
        <v>2030</v>
      </c>
      <c r="P399" s="16" t="s">
        <v>696</v>
      </c>
      <c r="Q399" s="16" t="s">
        <v>38</v>
      </c>
      <c r="R399" s="41" t="s">
        <v>2031</v>
      </c>
      <c r="S399" s="16" t="s">
        <v>1991</v>
      </c>
      <c r="T399" s="16" t="s">
        <v>41</v>
      </c>
      <c r="U399" s="16"/>
    </row>
    <row r="400" s="1" customFormat="1" ht="54" spans="1:21">
      <c r="A400" s="16">
        <f>SUBTOTAL(3,$F$6:F400)</f>
        <v>395</v>
      </c>
      <c r="B400" s="16" t="s">
        <v>25</v>
      </c>
      <c r="C400" s="16" t="s">
        <v>26</v>
      </c>
      <c r="D400" s="16" t="s">
        <v>1983</v>
      </c>
      <c r="E400" s="16" t="s">
        <v>2032</v>
      </c>
      <c r="F400" s="16" t="s">
        <v>2033</v>
      </c>
      <c r="G400" s="16" t="s">
        <v>30</v>
      </c>
      <c r="H400" s="16" t="s">
        <v>31</v>
      </c>
      <c r="I400" s="16" t="s">
        <v>2034</v>
      </c>
      <c r="J400" s="16" t="s">
        <v>2032</v>
      </c>
      <c r="K400" s="16">
        <v>15</v>
      </c>
      <c r="L400" s="16" t="s">
        <v>33</v>
      </c>
      <c r="M400" s="16" t="s">
        <v>203</v>
      </c>
      <c r="N400" s="16" t="s">
        <v>2035</v>
      </c>
      <c r="O400" s="16" t="s">
        <v>2036</v>
      </c>
      <c r="P400" s="16" t="s">
        <v>1888</v>
      </c>
      <c r="Q400" s="16" t="s">
        <v>38</v>
      </c>
      <c r="R400" s="41" t="s">
        <v>2037</v>
      </c>
      <c r="S400" s="16" t="s">
        <v>1991</v>
      </c>
      <c r="T400" s="16" t="s">
        <v>41</v>
      </c>
      <c r="U400" s="16"/>
    </row>
    <row r="401" s="1" customFormat="1" ht="54" spans="1:21">
      <c r="A401" s="16">
        <f>SUBTOTAL(3,$F$6:F401)</f>
        <v>396</v>
      </c>
      <c r="B401" s="16" t="s">
        <v>25</v>
      </c>
      <c r="C401" s="16" t="s">
        <v>26</v>
      </c>
      <c r="D401" s="16" t="s">
        <v>1983</v>
      </c>
      <c r="E401" s="16" t="s">
        <v>2038</v>
      </c>
      <c r="F401" s="16" t="s">
        <v>2039</v>
      </c>
      <c r="G401" s="16" t="s">
        <v>30</v>
      </c>
      <c r="H401" s="16" t="s">
        <v>31</v>
      </c>
      <c r="I401" s="16" t="s">
        <v>2040</v>
      </c>
      <c r="J401" s="16" t="s">
        <v>2038</v>
      </c>
      <c r="K401" s="16">
        <v>45</v>
      </c>
      <c r="L401" s="16" t="s">
        <v>33</v>
      </c>
      <c r="M401" s="16" t="s">
        <v>203</v>
      </c>
      <c r="N401" s="16" t="s">
        <v>2041</v>
      </c>
      <c r="O401" s="16" t="s">
        <v>2042</v>
      </c>
      <c r="P401" s="16" t="s">
        <v>2043</v>
      </c>
      <c r="Q401" s="16" t="s">
        <v>38</v>
      </c>
      <c r="R401" s="41" t="s">
        <v>2044</v>
      </c>
      <c r="S401" s="16" t="s">
        <v>1991</v>
      </c>
      <c r="T401" s="16" t="s">
        <v>41</v>
      </c>
      <c r="U401" s="16"/>
    </row>
    <row r="402" s="1" customFormat="1" ht="54" spans="1:21">
      <c r="A402" s="16">
        <f>SUBTOTAL(3,$F$6:F402)</f>
        <v>397</v>
      </c>
      <c r="B402" s="16" t="s">
        <v>25</v>
      </c>
      <c r="C402" s="16" t="s">
        <v>26</v>
      </c>
      <c r="D402" s="16" t="s">
        <v>1983</v>
      </c>
      <c r="E402" s="16" t="s">
        <v>2045</v>
      </c>
      <c r="F402" s="16" t="s">
        <v>2046</v>
      </c>
      <c r="G402" s="16" t="s">
        <v>30</v>
      </c>
      <c r="H402" s="16" t="s">
        <v>31</v>
      </c>
      <c r="I402" s="16" t="s">
        <v>2047</v>
      </c>
      <c r="J402" s="16" t="s">
        <v>2045</v>
      </c>
      <c r="K402" s="16">
        <v>30</v>
      </c>
      <c r="L402" s="16" t="s">
        <v>33</v>
      </c>
      <c r="M402" s="16" t="s">
        <v>203</v>
      </c>
      <c r="N402" s="16" t="s">
        <v>2048</v>
      </c>
      <c r="O402" s="16" t="s">
        <v>2049</v>
      </c>
      <c r="P402" s="16" t="s">
        <v>2050</v>
      </c>
      <c r="Q402" s="16" t="s">
        <v>38</v>
      </c>
      <c r="R402" s="41" t="s">
        <v>2017</v>
      </c>
      <c r="S402" s="16" t="s">
        <v>1991</v>
      </c>
      <c r="T402" s="16" t="s">
        <v>41</v>
      </c>
      <c r="U402" s="16"/>
    </row>
    <row r="403" s="1" customFormat="1" ht="54" spans="1:21">
      <c r="A403" s="16">
        <f>SUBTOTAL(3,$F$6:F403)</f>
        <v>398</v>
      </c>
      <c r="B403" s="16" t="s">
        <v>25</v>
      </c>
      <c r="C403" s="16" t="s">
        <v>26</v>
      </c>
      <c r="D403" s="16" t="s">
        <v>1983</v>
      </c>
      <c r="E403" s="16" t="s">
        <v>2051</v>
      </c>
      <c r="F403" s="16" t="s">
        <v>2052</v>
      </c>
      <c r="G403" s="16" t="s">
        <v>30</v>
      </c>
      <c r="H403" s="16" t="s">
        <v>31</v>
      </c>
      <c r="I403" s="16" t="s">
        <v>2053</v>
      </c>
      <c r="J403" s="16" t="s">
        <v>2051</v>
      </c>
      <c r="K403" s="16">
        <v>30</v>
      </c>
      <c r="L403" s="16" t="s">
        <v>33</v>
      </c>
      <c r="M403" s="16" t="s">
        <v>203</v>
      </c>
      <c r="N403" s="16" t="s">
        <v>2054</v>
      </c>
      <c r="O403" s="16" t="s">
        <v>2055</v>
      </c>
      <c r="P403" s="16" t="s">
        <v>2056</v>
      </c>
      <c r="Q403" s="16" t="s">
        <v>38</v>
      </c>
      <c r="R403" s="41" t="s">
        <v>2017</v>
      </c>
      <c r="S403" s="16" t="s">
        <v>1991</v>
      </c>
      <c r="T403" s="16" t="s">
        <v>41</v>
      </c>
      <c r="U403" s="16"/>
    </row>
    <row r="404" s="1" customFormat="1" ht="75.6" spans="1:21">
      <c r="A404" s="16">
        <f>SUBTOTAL(3,$F$6:F404)</f>
        <v>399</v>
      </c>
      <c r="B404" s="16" t="s">
        <v>25</v>
      </c>
      <c r="C404" s="16" t="s">
        <v>26</v>
      </c>
      <c r="D404" s="16" t="s">
        <v>1983</v>
      </c>
      <c r="E404" s="16" t="s">
        <v>2051</v>
      </c>
      <c r="F404" s="16" t="s">
        <v>2057</v>
      </c>
      <c r="G404" s="16" t="s">
        <v>121</v>
      </c>
      <c r="H404" s="16" t="s">
        <v>31</v>
      </c>
      <c r="I404" s="16" t="s">
        <v>2058</v>
      </c>
      <c r="J404" s="16" t="s">
        <v>2051</v>
      </c>
      <c r="K404" s="16">
        <v>20</v>
      </c>
      <c r="L404" s="16" t="s">
        <v>33</v>
      </c>
      <c r="M404" s="16" t="s">
        <v>203</v>
      </c>
      <c r="N404" s="16" t="s">
        <v>2054</v>
      </c>
      <c r="O404" s="16" t="s">
        <v>2055</v>
      </c>
      <c r="P404" s="16" t="s">
        <v>2056</v>
      </c>
      <c r="Q404" s="16" t="s">
        <v>38</v>
      </c>
      <c r="R404" s="16" t="s">
        <v>2059</v>
      </c>
      <c r="S404" s="16" t="s">
        <v>2060</v>
      </c>
      <c r="T404" s="16" t="s">
        <v>41</v>
      </c>
      <c r="U404" s="16"/>
    </row>
    <row r="405" s="1" customFormat="1" ht="75.6" spans="1:21">
      <c r="A405" s="16">
        <f>SUBTOTAL(3,$F$6:F405)</f>
        <v>400</v>
      </c>
      <c r="B405" s="16" t="s">
        <v>25</v>
      </c>
      <c r="C405" s="16" t="s">
        <v>26</v>
      </c>
      <c r="D405" s="16" t="s">
        <v>1983</v>
      </c>
      <c r="E405" s="16" t="s">
        <v>2018</v>
      </c>
      <c r="F405" s="16" t="s">
        <v>2061</v>
      </c>
      <c r="G405" s="16" t="s">
        <v>121</v>
      </c>
      <c r="H405" s="16" t="s">
        <v>31</v>
      </c>
      <c r="I405" s="16" t="s">
        <v>2062</v>
      </c>
      <c r="J405" s="16" t="s">
        <v>2018</v>
      </c>
      <c r="K405" s="16">
        <v>290</v>
      </c>
      <c r="L405" s="16" t="s">
        <v>33</v>
      </c>
      <c r="M405" s="16" t="s">
        <v>203</v>
      </c>
      <c r="N405" s="16" t="s">
        <v>2063</v>
      </c>
      <c r="O405" s="16" t="s">
        <v>2064</v>
      </c>
      <c r="P405" s="16" t="s">
        <v>246</v>
      </c>
      <c r="Q405" s="16" t="s">
        <v>38</v>
      </c>
      <c r="R405" s="16" t="s">
        <v>2065</v>
      </c>
      <c r="S405" s="16" t="s">
        <v>1991</v>
      </c>
      <c r="T405" s="16" t="s">
        <v>41</v>
      </c>
      <c r="U405" s="16"/>
    </row>
    <row r="406" s="1" customFormat="1" ht="75.6" spans="1:21">
      <c r="A406" s="16">
        <f>SUBTOTAL(3,$F$6:F406)</f>
        <v>401</v>
      </c>
      <c r="B406" s="16" t="s">
        <v>25</v>
      </c>
      <c r="C406" s="16" t="s">
        <v>26</v>
      </c>
      <c r="D406" s="16" t="s">
        <v>1983</v>
      </c>
      <c r="E406" s="16" t="s">
        <v>2066</v>
      </c>
      <c r="F406" s="16" t="s">
        <v>2067</v>
      </c>
      <c r="G406" s="16" t="s">
        <v>121</v>
      </c>
      <c r="H406" s="16" t="s">
        <v>31</v>
      </c>
      <c r="I406" s="16" t="s">
        <v>2068</v>
      </c>
      <c r="J406" s="16" t="s">
        <v>2069</v>
      </c>
      <c r="K406" s="16">
        <v>100</v>
      </c>
      <c r="L406" s="16" t="s">
        <v>33</v>
      </c>
      <c r="M406" s="16" t="s">
        <v>203</v>
      </c>
      <c r="N406" s="16" t="s">
        <v>2070</v>
      </c>
      <c r="O406" s="16" t="s">
        <v>2071</v>
      </c>
      <c r="P406" s="16" t="s">
        <v>247</v>
      </c>
      <c r="Q406" s="16" t="s">
        <v>38</v>
      </c>
      <c r="R406" s="16" t="s">
        <v>2072</v>
      </c>
      <c r="S406" s="16" t="s">
        <v>2060</v>
      </c>
      <c r="T406" s="16" t="s">
        <v>41</v>
      </c>
      <c r="U406" s="16"/>
    </row>
    <row r="407" s="1" customFormat="1" ht="64.8" spans="1:21">
      <c r="A407" s="16">
        <f>SUBTOTAL(3,$F$6:F407)</f>
        <v>402</v>
      </c>
      <c r="B407" s="16" t="s">
        <v>25</v>
      </c>
      <c r="C407" s="16" t="s">
        <v>26</v>
      </c>
      <c r="D407" s="16" t="s">
        <v>2073</v>
      </c>
      <c r="E407" s="16" t="s">
        <v>2074</v>
      </c>
      <c r="F407" s="16" t="s">
        <v>2075</v>
      </c>
      <c r="G407" s="16" t="s">
        <v>30</v>
      </c>
      <c r="H407" s="16" t="s">
        <v>31</v>
      </c>
      <c r="I407" s="16" t="s">
        <v>2076</v>
      </c>
      <c r="J407" s="16" t="s">
        <v>2074</v>
      </c>
      <c r="K407" s="16">
        <v>12</v>
      </c>
      <c r="L407" s="41" t="s">
        <v>33</v>
      </c>
      <c r="M407" s="41" t="s">
        <v>517</v>
      </c>
      <c r="N407" s="16" t="s">
        <v>2077</v>
      </c>
      <c r="O407" s="16" t="s">
        <v>2078</v>
      </c>
      <c r="P407" s="16" t="s">
        <v>2079</v>
      </c>
      <c r="Q407" s="16" t="s">
        <v>38</v>
      </c>
      <c r="R407" s="16" t="s">
        <v>2080</v>
      </c>
      <c r="S407" s="16" t="s">
        <v>2081</v>
      </c>
      <c r="T407" s="16" t="s">
        <v>41</v>
      </c>
      <c r="U407" s="41"/>
    </row>
    <row r="408" s="1" customFormat="1" ht="64.8" spans="1:21">
      <c r="A408" s="16">
        <f>SUBTOTAL(3,$F$6:F408)</f>
        <v>403</v>
      </c>
      <c r="B408" s="16" t="s">
        <v>25</v>
      </c>
      <c r="C408" s="16" t="s">
        <v>26</v>
      </c>
      <c r="D408" s="16" t="s">
        <v>2073</v>
      </c>
      <c r="E408" s="16" t="s">
        <v>2082</v>
      </c>
      <c r="F408" s="16" t="s">
        <v>2083</v>
      </c>
      <c r="G408" s="16" t="s">
        <v>30</v>
      </c>
      <c r="H408" s="16" t="s">
        <v>93</v>
      </c>
      <c r="I408" s="16" t="s">
        <v>2084</v>
      </c>
      <c r="J408" s="16" t="s">
        <v>2082</v>
      </c>
      <c r="K408" s="16">
        <v>15</v>
      </c>
      <c r="L408" s="41" t="s">
        <v>33</v>
      </c>
      <c r="M408" s="41" t="s">
        <v>517</v>
      </c>
      <c r="N408" s="16" t="s">
        <v>2085</v>
      </c>
      <c r="O408" s="16" t="s">
        <v>2086</v>
      </c>
      <c r="P408" s="16" t="s">
        <v>714</v>
      </c>
      <c r="Q408" s="16" t="s">
        <v>38</v>
      </c>
      <c r="R408" s="16" t="s">
        <v>2087</v>
      </c>
      <c r="S408" s="16" t="s">
        <v>2088</v>
      </c>
      <c r="T408" s="16" t="s">
        <v>41</v>
      </c>
      <c r="U408" s="41"/>
    </row>
    <row r="409" s="1" customFormat="1" ht="64.8" spans="1:21">
      <c r="A409" s="16">
        <f>SUBTOTAL(3,$F$6:F409)</f>
        <v>404</v>
      </c>
      <c r="B409" s="16" t="s">
        <v>25</v>
      </c>
      <c r="C409" s="16" t="s">
        <v>26</v>
      </c>
      <c r="D409" s="16" t="s">
        <v>2073</v>
      </c>
      <c r="E409" s="16" t="s">
        <v>2089</v>
      </c>
      <c r="F409" s="16" t="s">
        <v>2090</v>
      </c>
      <c r="G409" s="16" t="s">
        <v>30</v>
      </c>
      <c r="H409" s="16" t="s">
        <v>31</v>
      </c>
      <c r="I409" s="16" t="s">
        <v>2091</v>
      </c>
      <c r="J409" s="16" t="s">
        <v>2089</v>
      </c>
      <c r="K409" s="16">
        <v>70</v>
      </c>
      <c r="L409" s="41" t="s">
        <v>33</v>
      </c>
      <c r="M409" s="41" t="s">
        <v>517</v>
      </c>
      <c r="N409" s="16" t="s">
        <v>2092</v>
      </c>
      <c r="O409" s="16" t="s">
        <v>2086</v>
      </c>
      <c r="P409" s="16" t="s">
        <v>714</v>
      </c>
      <c r="Q409" s="16" t="s">
        <v>38</v>
      </c>
      <c r="R409" s="16" t="s">
        <v>2093</v>
      </c>
      <c r="S409" s="16" t="s">
        <v>2088</v>
      </c>
      <c r="T409" s="16" t="s">
        <v>41</v>
      </c>
      <c r="U409" s="41"/>
    </row>
    <row r="410" s="1" customFormat="1" ht="64.8" spans="1:21">
      <c r="A410" s="16">
        <f>SUBTOTAL(3,$F$6:F410)</f>
        <v>405</v>
      </c>
      <c r="B410" s="16" t="s">
        <v>25</v>
      </c>
      <c r="C410" s="16" t="s">
        <v>26</v>
      </c>
      <c r="D410" s="16" t="s">
        <v>2073</v>
      </c>
      <c r="E410" s="16" t="s">
        <v>2089</v>
      </c>
      <c r="F410" s="16" t="s">
        <v>2094</v>
      </c>
      <c r="G410" s="16" t="s">
        <v>30</v>
      </c>
      <c r="H410" s="16" t="s">
        <v>31</v>
      </c>
      <c r="I410" s="16" t="s">
        <v>2095</v>
      </c>
      <c r="J410" s="16" t="s">
        <v>2089</v>
      </c>
      <c r="K410" s="16">
        <v>52</v>
      </c>
      <c r="L410" s="41" t="s">
        <v>33</v>
      </c>
      <c r="M410" s="41" t="s">
        <v>517</v>
      </c>
      <c r="N410" s="16" t="s">
        <v>2092</v>
      </c>
      <c r="O410" s="16" t="s">
        <v>2086</v>
      </c>
      <c r="P410" s="16" t="s">
        <v>714</v>
      </c>
      <c r="Q410" s="16" t="s">
        <v>38</v>
      </c>
      <c r="R410" s="16" t="s">
        <v>2093</v>
      </c>
      <c r="S410" s="16" t="s">
        <v>2088</v>
      </c>
      <c r="T410" s="16" t="s">
        <v>41</v>
      </c>
      <c r="U410" s="41"/>
    </row>
    <row r="411" s="1" customFormat="1" ht="75.6" spans="1:21">
      <c r="A411" s="16">
        <f>SUBTOTAL(3,$F$6:F411)</f>
        <v>406</v>
      </c>
      <c r="B411" s="16" t="s">
        <v>25</v>
      </c>
      <c r="C411" s="16" t="s">
        <v>26</v>
      </c>
      <c r="D411" s="16" t="s">
        <v>2073</v>
      </c>
      <c r="E411" s="16" t="s">
        <v>2089</v>
      </c>
      <c r="F411" s="16" t="s">
        <v>2096</v>
      </c>
      <c r="G411" s="16" t="s">
        <v>121</v>
      </c>
      <c r="H411" s="16" t="s">
        <v>31</v>
      </c>
      <c r="I411" s="16" t="s">
        <v>2097</v>
      </c>
      <c r="J411" s="16" t="s">
        <v>2089</v>
      </c>
      <c r="K411" s="16">
        <v>50</v>
      </c>
      <c r="L411" s="41" t="s">
        <v>33</v>
      </c>
      <c r="M411" s="41" t="s">
        <v>517</v>
      </c>
      <c r="N411" s="16" t="s">
        <v>2092</v>
      </c>
      <c r="O411" s="16" t="s">
        <v>2086</v>
      </c>
      <c r="P411" s="16" t="s">
        <v>714</v>
      </c>
      <c r="Q411" s="16" t="s">
        <v>38</v>
      </c>
      <c r="R411" s="41" t="s">
        <v>2098</v>
      </c>
      <c r="S411" s="16" t="s">
        <v>2099</v>
      </c>
      <c r="T411" s="16" t="s">
        <v>41</v>
      </c>
      <c r="U411" s="41"/>
    </row>
    <row r="412" s="1" customFormat="1" ht="64.8" spans="1:21">
      <c r="A412" s="16">
        <f>SUBTOTAL(3,$F$6:F412)</f>
        <v>407</v>
      </c>
      <c r="B412" s="16" t="s">
        <v>25</v>
      </c>
      <c r="C412" s="16" t="s">
        <v>26</v>
      </c>
      <c r="D412" s="16" t="s">
        <v>2073</v>
      </c>
      <c r="E412" s="16" t="s">
        <v>2100</v>
      </c>
      <c r="F412" s="16" t="s">
        <v>2101</v>
      </c>
      <c r="G412" s="16" t="s">
        <v>30</v>
      </c>
      <c r="H412" s="16" t="s">
        <v>93</v>
      </c>
      <c r="I412" s="16" t="s">
        <v>2102</v>
      </c>
      <c r="J412" s="16" t="s">
        <v>2100</v>
      </c>
      <c r="K412" s="16">
        <v>75</v>
      </c>
      <c r="L412" s="41" t="s">
        <v>33</v>
      </c>
      <c r="M412" s="41" t="s">
        <v>517</v>
      </c>
      <c r="N412" s="16">
        <v>477</v>
      </c>
      <c r="O412" s="16">
        <v>10</v>
      </c>
      <c r="P412" s="16">
        <v>13</v>
      </c>
      <c r="Q412" s="16" t="s">
        <v>38</v>
      </c>
      <c r="R412" s="16" t="s">
        <v>2103</v>
      </c>
      <c r="S412" s="16" t="s">
        <v>2088</v>
      </c>
      <c r="T412" s="16" t="s">
        <v>41</v>
      </c>
      <c r="U412" s="41"/>
    </row>
    <row r="413" s="1" customFormat="1" ht="75.6" spans="1:21">
      <c r="A413" s="16">
        <f>SUBTOTAL(3,$F$6:F413)</f>
        <v>408</v>
      </c>
      <c r="B413" s="16" t="s">
        <v>25</v>
      </c>
      <c r="C413" s="16" t="s">
        <v>26</v>
      </c>
      <c r="D413" s="16" t="s">
        <v>2073</v>
      </c>
      <c r="E413" s="16" t="s">
        <v>2104</v>
      </c>
      <c r="F413" s="16" t="s">
        <v>2105</v>
      </c>
      <c r="G413" s="16" t="s">
        <v>121</v>
      </c>
      <c r="H413" s="16" t="s">
        <v>31</v>
      </c>
      <c r="I413" s="16" t="s">
        <v>2106</v>
      </c>
      <c r="J413" s="16" t="s">
        <v>2104</v>
      </c>
      <c r="K413" s="16">
        <v>50</v>
      </c>
      <c r="L413" s="41" t="s">
        <v>33</v>
      </c>
      <c r="M413" s="41" t="s">
        <v>517</v>
      </c>
      <c r="N413" s="16" t="s">
        <v>2107</v>
      </c>
      <c r="O413" s="16" t="s">
        <v>2108</v>
      </c>
      <c r="P413" s="16" t="s">
        <v>2109</v>
      </c>
      <c r="Q413" s="16" t="s">
        <v>38</v>
      </c>
      <c r="R413" s="41" t="s">
        <v>2098</v>
      </c>
      <c r="S413" s="16" t="s">
        <v>2110</v>
      </c>
      <c r="T413" s="16" t="s">
        <v>41</v>
      </c>
      <c r="U413" s="41"/>
    </row>
    <row r="414" s="1" customFormat="1" ht="64.8" spans="1:21">
      <c r="A414" s="16">
        <f>SUBTOTAL(3,$F$6:F414)</f>
        <v>409</v>
      </c>
      <c r="B414" s="16" t="s">
        <v>25</v>
      </c>
      <c r="C414" s="16" t="s">
        <v>26</v>
      </c>
      <c r="D414" s="16" t="s">
        <v>2073</v>
      </c>
      <c r="E414" s="16" t="s">
        <v>2104</v>
      </c>
      <c r="F414" s="16" t="s">
        <v>2111</v>
      </c>
      <c r="G414" s="16" t="s">
        <v>30</v>
      </c>
      <c r="H414" s="16" t="s">
        <v>31</v>
      </c>
      <c r="I414" s="16" t="s">
        <v>2112</v>
      </c>
      <c r="J414" s="16" t="s">
        <v>2104</v>
      </c>
      <c r="K414" s="16">
        <v>50</v>
      </c>
      <c r="L414" s="41" t="s">
        <v>33</v>
      </c>
      <c r="M414" s="41" t="s">
        <v>517</v>
      </c>
      <c r="N414" s="16" t="s">
        <v>2113</v>
      </c>
      <c r="O414" s="16" t="s">
        <v>2114</v>
      </c>
      <c r="P414" s="16" t="s">
        <v>255</v>
      </c>
      <c r="Q414" s="16" t="s">
        <v>38</v>
      </c>
      <c r="R414" s="16" t="s">
        <v>2115</v>
      </c>
      <c r="S414" s="16" t="s">
        <v>2088</v>
      </c>
      <c r="T414" s="16" t="s">
        <v>41</v>
      </c>
      <c r="U414" s="41"/>
    </row>
    <row r="415" s="1" customFormat="1" ht="64.8" spans="1:21">
      <c r="A415" s="16">
        <f>SUBTOTAL(3,$F$6:F415)</f>
        <v>410</v>
      </c>
      <c r="B415" s="16" t="s">
        <v>25</v>
      </c>
      <c r="C415" s="16" t="s">
        <v>26</v>
      </c>
      <c r="D415" s="16" t="s">
        <v>2073</v>
      </c>
      <c r="E415" s="16" t="s">
        <v>2104</v>
      </c>
      <c r="F415" s="16" t="s">
        <v>2116</v>
      </c>
      <c r="G415" s="16" t="s">
        <v>30</v>
      </c>
      <c r="H415" s="16" t="s">
        <v>93</v>
      </c>
      <c r="I415" s="16" t="s">
        <v>2117</v>
      </c>
      <c r="J415" s="16" t="s">
        <v>2104</v>
      </c>
      <c r="K415" s="16">
        <v>70</v>
      </c>
      <c r="L415" s="41" t="s">
        <v>33</v>
      </c>
      <c r="M415" s="41" t="s">
        <v>517</v>
      </c>
      <c r="N415" s="16" t="s">
        <v>2113</v>
      </c>
      <c r="O415" s="16" t="s">
        <v>2114</v>
      </c>
      <c r="P415" s="16" t="s">
        <v>255</v>
      </c>
      <c r="Q415" s="16" t="s">
        <v>38</v>
      </c>
      <c r="R415" s="16" t="s">
        <v>2118</v>
      </c>
      <c r="S415" s="16" t="s">
        <v>2088</v>
      </c>
      <c r="T415" s="16" t="s">
        <v>41</v>
      </c>
      <c r="U415" s="41"/>
    </row>
    <row r="416" s="1" customFormat="1" ht="64.8" spans="1:21">
      <c r="A416" s="16">
        <f>SUBTOTAL(3,$F$6:F416)</f>
        <v>411</v>
      </c>
      <c r="B416" s="16" t="s">
        <v>25</v>
      </c>
      <c r="C416" s="16" t="s">
        <v>26</v>
      </c>
      <c r="D416" s="16" t="s">
        <v>2073</v>
      </c>
      <c r="E416" s="16" t="s">
        <v>2119</v>
      </c>
      <c r="F416" s="16" t="s">
        <v>2120</v>
      </c>
      <c r="G416" s="16" t="s">
        <v>30</v>
      </c>
      <c r="H416" s="16" t="s">
        <v>31</v>
      </c>
      <c r="I416" s="16" t="s">
        <v>2121</v>
      </c>
      <c r="J416" s="16" t="s">
        <v>2119</v>
      </c>
      <c r="K416" s="16">
        <v>29</v>
      </c>
      <c r="L416" s="41" t="s">
        <v>33</v>
      </c>
      <c r="M416" s="41" t="s">
        <v>517</v>
      </c>
      <c r="N416" s="16" t="s">
        <v>2107</v>
      </c>
      <c r="O416" s="16" t="s">
        <v>2108</v>
      </c>
      <c r="P416" s="16" t="s">
        <v>344</v>
      </c>
      <c r="Q416" s="16" t="s">
        <v>38</v>
      </c>
      <c r="R416" s="16" t="s">
        <v>2122</v>
      </c>
      <c r="S416" s="16" t="s">
        <v>2123</v>
      </c>
      <c r="T416" s="16" t="s">
        <v>41</v>
      </c>
      <c r="U416" s="41"/>
    </row>
    <row r="417" s="1" customFormat="1" ht="64.8" spans="1:21">
      <c r="A417" s="16">
        <f>SUBTOTAL(3,$F$6:F417)</f>
        <v>412</v>
      </c>
      <c r="B417" s="16" t="s">
        <v>25</v>
      </c>
      <c r="C417" s="16" t="s">
        <v>26</v>
      </c>
      <c r="D417" s="16" t="s">
        <v>2073</v>
      </c>
      <c r="E417" s="16" t="s">
        <v>2119</v>
      </c>
      <c r="F417" s="16" t="s">
        <v>2124</v>
      </c>
      <c r="G417" s="16" t="s">
        <v>30</v>
      </c>
      <c r="H417" s="16" t="s">
        <v>31</v>
      </c>
      <c r="I417" s="16" t="s">
        <v>2125</v>
      </c>
      <c r="J417" s="16" t="s">
        <v>2119</v>
      </c>
      <c r="K417" s="16">
        <v>10</v>
      </c>
      <c r="L417" s="41" t="s">
        <v>33</v>
      </c>
      <c r="M417" s="41" t="s">
        <v>517</v>
      </c>
      <c r="N417" s="16" t="s">
        <v>2107</v>
      </c>
      <c r="O417" s="16" t="s">
        <v>2108</v>
      </c>
      <c r="P417" s="16" t="s">
        <v>344</v>
      </c>
      <c r="Q417" s="16" t="s">
        <v>38</v>
      </c>
      <c r="R417" s="16" t="s">
        <v>2122</v>
      </c>
      <c r="S417" s="16" t="s">
        <v>2088</v>
      </c>
      <c r="T417" s="16" t="s">
        <v>41</v>
      </c>
      <c r="U417" s="41"/>
    </row>
    <row r="418" s="1" customFormat="1" ht="75.6" spans="1:21">
      <c r="A418" s="16">
        <f>SUBTOTAL(3,$F$6:F418)</f>
        <v>413</v>
      </c>
      <c r="B418" s="16" t="s">
        <v>25</v>
      </c>
      <c r="C418" s="16" t="s">
        <v>26</v>
      </c>
      <c r="D418" s="16" t="s">
        <v>2073</v>
      </c>
      <c r="E418" s="16" t="s">
        <v>2119</v>
      </c>
      <c r="F418" s="16" t="s">
        <v>2105</v>
      </c>
      <c r="G418" s="16" t="s">
        <v>121</v>
      </c>
      <c r="H418" s="16" t="s">
        <v>31</v>
      </c>
      <c r="I418" s="16" t="s">
        <v>2126</v>
      </c>
      <c r="J418" s="16" t="s">
        <v>2119</v>
      </c>
      <c r="K418" s="16">
        <v>50</v>
      </c>
      <c r="L418" s="41" t="s">
        <v>33</v>
      </c>
      <c r="M418" s="41" t="s">
        <v>517</v>
      </c>
      <c r="N418" s="16" t="s">
        <v>2107</v>
      </c>
      <c r="O418" s="16" t="s">
        <v>2108</v>
      </c>
      <c r="P418" s="16" t="s">
        <v>2109</v>
      </c>
      <c r="Q418" s="16" t="s">
        <v>38</v>
      </c>
      <c r="R418" s="41" t="s">
        <v>2098</v>
      </c>
      <c r="S418" s="16" t="s">
        <v>2110</v>
      </c>
      <c r="T418" s="16" t="s">
        <v>41</v>
      </c>
      <c r="U418" s="41"/>
    </row>
    <row r="419" s="1" customFormat="1" ht="75.6" spans="1:21">
      <c r="A419" s="16">
        <f>SUBTOTAL(3,$F$6:F419)</f>
        <v>414</v>
      </c>
      <c r="B419" s="16" t="s">
        <v>25</v>
      </c>
      <c r="C419" s="16" t="s">
        <v>26</v>
      </c>
      <c r="D419" s="16" t="s">
        <v>2073</v>
      </c>
      <c r="E419" s="16" t="s">
        <v>2127</v>
      </c>
      <c r="F419" s="16" t="s">
        <v>2128</v>
      </c>
      <c r="G419" s="16" t="s">
        <v>121</v>
      </c>
      <c r="H419" s="16" t="s">
        <v>31</v>
      </c>
      <c r="I419" s="16" t="s">
        <v>2129</v>
      </c>
      <c r="J419" s="16" t="s">
        <v>2127</v>
      </c>
      <c r="K419" s="16">
        <v>60</v>
      </c>
      <c r="L419" s="41" t="s">
        <v>33</v>
      </c>
      <c r="M419" s="41" t="s">
        <v>517</v>
      </c>
      <c r="N419" s="16" t="s">
        <v>2130</v>
      </c>
      <c r="O419" s="16" t="s">
        <v>2131</v>
      </c>
      <c r="P419" s="16" t="s">
        <v>2043</v>
      </c>
      <c r="Q419" s="16" t="s">
        <v>38</v>
      </c>
      <c r="R419" s="41" t="s">
        <v>2098</v>
      </c>
      <c r="S419" s="16" t="s">
        <v>2132</v>
      </c>
      <c r="T419" s="16" t="s">
        <v>41</v>
      </c>
      <c r="U419" s="41"/>
    </row>
    <row r="420" s="1" customFormat="1" ht="64.8" spans="1:21">
      <c r="A420" s="16">
        <f>SUBTOTAL(3,$F$6:F420)</f>
        <v>415</v>
      </c>
      <c r="B420" s="16" t="s">
        <v>25</v>
      </c>
      <c r="C420" s="16" t="s">
        <v>26</v>
      </c>
      <c r="D420" s="16" t="s">
        <v>2073</v>
      </c>
      <c r="E420" s="16" t="s">
        <v>2133</v>
      </c>
      <c r="F420" s="16" t="s">
        <v>2134</v>
      </c>
      <c r="G420" s="16" t="s">
        <v>30</v>
      </c>
      <c r="H420" s="16" t="s">
        <v>31</v>
      </c>
      <c r="I420" s="16" t="s">
        <v>2135</v>
      </c>
      <c r="J420" s="16" t="s">
        <v>2133</v>
      </c>
      <c r="K420" s="16">
        <v>25</v>
      </c>
      <c r="L420" s="41" t="s">
        <v>33</v>
      </c>
      <c r="M420" s="41" t="s">
        <v>517</v>
      </c>
      <c r="N420" s="16" t="s">
        <v>2136</v>
      </c>
      <c r="O420" s="16" t="s">
        <v>2137</v>
      </c>
      <c r="P420" s="16" t="s">
        <v>37</v>
      </c>
      <c r="Q420" s="16" t="s">
        <v>38</v>
      </c>
      <c r="R420" s="16" t="s">
        <v>2138</v>
      </c>
      <c r="S420" s="16" t="s">
        <v>2088</v>
      </c>
      <c r="T420" s="16" t="s">
        <v>41</v>
      </c>
      <c r="U420" s="41"/>
    </row>
    <row r="421" s="1" customFormat="1" ht="64.8" spans="1:21">
      <c r="A421" s="16">
        <f>SUBTOTAL(3,$F$6:F421)</f>
        <v>416</v>
      </c>
      <c r="B421" s="16" t="s">
        <v>25</v>
      </c>
      <c r="C421" s="16" t="s">
        <v>26</v>
      </c>
      <c r="D421" s="16" t="s">
        <v>2073</v>
      </c>
      <c r="E421" s="16" t="s">
        <v>2139</v>
      </c>
      <c r="F421" s="16" t="s">
        <v>2140</v>
      </c>
      <c r="G421" s="16" t="s">
        <v>30</v>
      </c>
      <c r="H421" s="16" t="s">
        <v>93</v>
      </c>
      <c r="I421" s="16" t="s">
        <v>2141</v>
      </c>
      <c r="J421" s="16" t="s">
        <v>2139</v>
      </c>
      <c r="K421" s="16">
        <v>50</v>
      </c>
      <c r="L421" s="41" t="s">
        <v>33</v>
      </c>
      <c r="M421" s="41" t="s">
        <v>517</v>
      </c>
      <c r="N421" s="16" t="s">
        <v>2142</v>
      </c>
      <c r="O421" s="16" t="s">
        <v>2143</v>
      </c>
      <c r="P421" s="16" t="s">
        <v>1678</v>
      </c>
      <c r="Q421" s="16" t="s">
        <v>38</v>
      </c>
      <c r="R421" s="16" t="s">
        <v>2118</v>
      </c>
      <c r="S421" s="16" t="s">
        <v>2088</v>
      </c>
      <c r="T421" s="16" t="s">
        <v>41</v>
      </c>
      <c r="U421" s="41"/>
    </row>
    <row r="422" s="1" customFormat="1" ht="64.8" spans="1:21">
      <c r="A422" s="16">
        <f>SUBTOTAL(3,$F$6:F422)</f>
        <v>417</v>
      </c>
      <c r="B422" s="16" t="s">
        <v>25</v>
      </c>
      <c r="C422" s="16" t="s">
        <v>26</v>
      </c>
      <c r="D422" s="16" t="s">
        <v>2073</v>
      </c>
      <c r="E422" s="16" t="s">
        <v>2144</v>
      </c>
      <c r="F422" s="16" t="s">
        <v>2145</v>
      </c>
      <c r="G422" s="16" t="s">
        <v>30</v>
      </c>
      <c r="H422" s="16" t="s">
        <v>31</v>
      </c>
      <c r="I422" s="16" t="s">
        <v>2146</v>
      </c>
      <c r="J422" s="16" t="s">
        <v>2144</v>
      </c>
      <c r="K422" s="16">
        <v>55</v>
      </c>
      <c r="L422" s="41" t="s">
        <v>33</v>
      </c>
      <c r="M422" s="41" t="s">
        <v>517</v>
      </c>
      <c r="N422" s="16" t="s">
        <v>2147</v>
      </c>
      <c r="O422" s="16" t="s">
        <v>1194</v>
      </c>
      <c r="P422" s="16" t="s">
        <v>344</v>
      </c>
      <c r="Q422" s="16" t="s">
        <v>38</v>
      </c>
      <c r="R422" s="16" t="s">
        <v>2148</v>
      </c>
      <c r="S422" s="16" t="s">
        <v>2088</v>
      </c>
      <c r="T422" s="16" t="s">
        <v>41</v>
      </c>
      <c r="U422" s="41"/>
    </row>
    <row r="423" s="1" customFormat="1" ht="64.8" spans="1:21">
      <c r="A423" s="16">
        <f>SUBTOTAL(3,$F$6:F423)</f>
        <v>418</v>
      </c>
      <c r="B423" s="16" t="s">
        <v>25</v>
      </c>
      <c r="C423" s="16" t="s">
        <v>26</v>
      </c>
      <c r="D423" s="16" t="s">
        <v>2073</v>
      </c>
      <c r="E423" s="16" t="s">
        <v>2149</v>
      </c>
      <c r="F423" s="16" t="s">
        <v>2150</v>
      </c>
      <c r="G423" s="16" t="s">
        <v>30</v>
      </c>
      <c r="H423" s="16" t="s">
        <v>31</v>
      </c>
      <c r="I423" s="16" t="s">
        <v>2151</v>
      </c>
      <c r="J423" s="16" t="s">
        <v>2149</v>
      </c>
      <c r="K423" s="16">
        <v>7</v>
      </c>
      <c r="L423" s="41" t="s">
        <v>33</v>
      </c>
      <c r="M423" s="41" t="s">
        <v>517</v>
      </c>
      <c r="N423" s="16" t="s">
        <v>2152</v>
      </c>
      <c r="O423" s="16" t="s">
        <v>2153</v>
      </c>
      <c r="P423" s="16" t="s">
        <v>169</v>
      </c>
      <c r="Q423" s="16" t="s">
        <v>38</v>
      </c>
      <c r="R423" s="16" t="s">
        <v>2154</v>
      </c>
      <c r="S423" s="16" t="s">
        <v>2088</v>
      </c>
      <c r="T423" s="16" t="s">
        <v>41</v>
      </c>
      <c r="U423" s="41"/>
    </row>
    <row r="424" s="1" customFormat="1" ht="64.8" spans="1:21">
      <c r="A424" s="16">
        <f>SUBTOTAL(3,$F$6:F424)</f>
        <v>419</v>
      </c>
      <c r="B424" s="16" t="s">
        <v>25</v>
      </c>
      <c r="C424" s="16" t="s">
        <v>26</v>
      </c>
      <c r="D424" s="16" t="s">
        <v>2073</v>
      </c>
      <c r="E424" s="16" t="s">
        <v>2082</v>
      </c>
      <c r="F424" s="16" t="s">
        <v>2155</v>
      </c>
      <c r="G424" s="16" t="s">
        <v>30</v>
      </c>
      <c r="H424" s="16" t="s">
        <v>31</v>
      </c>
      <c r="I424" s="16" t="s">
        <v>2125</v>
      </c>
      <c r="J424" s="16" t="s">
        <v>2082</v>
      </c>
      <c r="K424" s="16">
        <v>5</v>
      </c>
      <c r="L424" s="41" t="s">
        <v>33</v>
      </c>
      <c r="M424" s="41" t="s">
        <v>517</v>
      </c>
      <c r="N424" s="16" t="s">
        <v>2085</v>
      </c>
      <c r="O424" s="16" t="s">
        <v>2156</v>
      </c>
      <c r="P424" s="16" t="s">
        <v>91</v>
      </c>
      <c r="Q424" s="16" t="s">
        <v>38</v>
      </c>
      <c r="R424" s="16" t="s">
        <v>2157</v>
      </c>
      <c r="S424" s="16" t="s">
        <v>2088</v>
      </c>
      <c r="T424" s="16" t="s">
        <v>41</v>
      </c>
      <c r="U424" s="41"/>
    </row>
    <row r="425" s="1" customFormat="1" ht="86.4" spans="1:21">
      <c r="A425" s="16">
        <f>SUBTOTAL(3,$F$6:F425)</f>
        <v>420</v>
      </c>
      <c r="B425" s="16" t="s">
        <v>25</v>
      </c>
      <c r="C425" s="16" t="s">
        <v>26</v>
      </c>
      <c r="D425" s="16" t="s">
        <v>2073</v>
      </c>
      <c r="E425" s="16" t="s">
        <v>2158</v>
      </c>
      <c r="F425" s="16" t="s">
        <v>2159</v>
      </c>
      <c r="G425" s="16" t="s">
        <v>30</v>
      </c>
      <c r="H425" s="16" t="s">
        <v>2160</v>
      </c>
      <c r="I425" s="16" t="s">
        <v>2161</v>
      </c>
      <c r="J425" s="16" t="s">
        <v>2158</v>
      </c>
      <c r="K425" s="16">
        <v>30</v>
      </c>
      <c r="L425" s="41" t="s">
        <v>33</v>
      </c>
      <c r="M425" s="41" t="s">
        <v>517</v>
      </c>
      <c r="N425" s="16" t="s">
        <v>2162</v>
      </c>
      <c r="O425" s="16" t="s">
        <v>456</v>
      </c>
      <c r="P425" s="16" t="s">
        <v>255</v>
      </c>
      <c r="Q425" s="16" t="s">
        <v>38</v>
      </c>
      <c r="R425" s="16" t="s">
        <v>2118</v>
      </c>
      <c r="S425" s="41" t="s">
        <v>2163</v>
      </c>
      <c r="T425" s="16" t="s">
        <v>41</v>
      </c>
      <c r="U425" s="17"/>
    </row>
    <row r="426" s="1" customFormat="1" ht="64.8" spans="1:21">
      <c r="A426" s="16">
        <f>SUBTOTAL(3,$F$6:F426)</f>
        <v>421</v>
      </c>
      <c r="B426" s="16" t="s">
        <v>25</v>
      </c>
      <c r="C426" s="16" t="s">
        <v>26</v>
      </c>
      <c r="D426" s="16" t="s">
        <v>2073</v>
      </c>
      <c r="E426" s="16" t="s">
        <v>2164</v>
      </c>
      <c r="F426" s="16" t="s">
        <v>2165</v>
      </c>
      <c r="G426" s="16" t="s">
        <v>30</v>
      </c>
      <c r="H426" s="16" t="s">
        <v>31</v>
      </c>
      <c r="I426" s="16" t="s">
        <v>2166</v>
      </c>
      <c r="J426" s="16" t="s">
        <v>2164</v>
      </c>
      <c r="K426" s="16">
        <v>6</v>
      </c>
      <c r="L426" s="41" t="s">
        <v>33</v>
      </c>
      <c r="M426" s="41" t="s">
        <v>517</v>
      </c>
      <c r="N426" s="16" t="s">
        <v>2167</v>
      </c>
      <c r="O426" s="16" t="s">
        <v>2168</v>
      </c>
      <c r="P426" s="16" t="s">
        <v>414</v>
      </c>
      <c r="Q426" s="16" t="s">
        <v>38</v>
      </c>
      <c r="R426" s="16" t="s">
        <v>2169</v>
      </c>
      <c r="S426" s="16" t="s">
        <v>2088</v>
      </c>
      <c r="T426" s="16" t="s">
        <v>41</v>
      </c>
      <c r="U426" s="17"/>
    </row>
    <row r="427" s="1" customFormat="1" ht="64.8" spans="1:21">
      <c r="A427" s="16">
        <f>SUBTOTAL(3,$F$6:F427)</f>
        <v>422</v>
      </c>
      <c r="B427" s="16" t="s">
        <v>25</v>
      </c>
      <c r="C427" s="16" t="s">
        <v>26</v>
      </c>
      <c r="D427" s="16" t="s">
        <v>2073</v>
      </c>
      <c r="E427" s="16" t="s">
        <v>2144</v>
      </c>
      <c r="F427" s="16" t="s">
        <v>2170</v>
      </c>
      <c r="G427" s="16" t="s">
        <v>30</v>
      </c>
      <c r="H427" s="16" t="s">
        <v>31</v>
      </c>
      <c r="I427" s="16" t="s">
        <v>2125</v>
      </c>
      <c r="J427" s="16" t="s">
        <v>2144</v>
      </c>
      <c r="K427" s="16">
        <v>5</v>
      </c>
      <c r="L427" s="41" t="s">
        <v>33</v>
      </c>
      <c r="M427" s="41" t="s">
        <v>517</v>
      </c>
      <c r="N427" s="16" t="s">
        <v>2147</v>
      </c>
      <c r="O427" s="16" t="s">
        <v>1194</v>
      </c>
      <c r="P427" s="16" t="s">
        <v>344</v>
      </c>
      <c r="Q427" s="16" t="s">
        <v>38</v>
      </c>
      <c r="R427" s="16" t="s">
        <v>2171</v>
      </c>
      <c r="S427" s="16" t="s">
        <v>2088</v>
      </c>
      <c r="T427" s="16" t="s">
        <v>41</v>
      </c>
      <c r="U427" s="17"/>
    </row>
    <row r="428" s="1" customFormat="1" ht="54" spans="1:21">
      <c r="A428" s="16">
        <f>SUBTOTAL(3,$F$6:F428)</f>
        <v>423</v>
      </c>
      <c r="B428" s="16" t="s">
        <v>25</v>
      </c>
      <c r="C428" s="16" t="s">
        <v>26</v>
      </c>
      <c r="D428" s="16" t="s">
        <v>2073</v>
      </c>
      <c r="E428" s="16" t="s">
        <v>2127</v>
      </c>
      <c r="F428" s="16" t="s">
        <v>2172</v>
      </c>
      <c r="G428" s="16" t="s">
        <v>30</v>
      </c>
      <c r="H428" s="16" t="s">
        <v>31</v>
      </c>
      <c r="I428" s="16" t="s">
        <v>2173</v>
      </c>
      <c r="J428" s="16" t="s">
        <v>2127</v>
      </c>
      <c r="K428" s="16">
        <v>30</v>
      </c>
      <c r="L428" s="41" t="s">
        <v>33</v>
      </c>
      <c r="M428" s="41" t="s">
        <v>517</v>
      </c>
      <c r="N428" s="16" t="s">
        <v>2130</v>
      </c>
      <c r="O428" s="16" t="s">
        <v>2131</v>
      </c>
      <c r="P428" s="16" t="s">
        <v>2043</v>
      </c>
      <c r="Q428" s="16" t="s">
        <v>38</v>
      </c>
      <c r="R428" s="16" t="s">
        <v>2174</v>
      </c>
      <c r="S428" s="16" t="s">
        <v>2175</v>
      </c>
      <c r="T428" s="16" t="s">
        <v>41</v>
      </c>
      <c r="U428" s="17"/>
    </row>
    <row r="429" s="1" customFormat="1" ht="64.8" spans="1:21">
      <c r="A429" s="16">
        <f>SUBTOTAL(3,$F$6:F429)</f>
        <v>424</v>
      </c>
      <c r="B429" s="16" t="s">
        <v>25</v>
      </c>
      <c r="C429" s="16" t="s">
        <v>26</v>
      </c>
      <c r="D429" s="16" t="s">
        <v>2073</v>
      </c>
      <c r="E429" s="16" t="s">
        <v>2176</v>
      </c>
      <c r="F429" s="16" t="s">
        <v>2177</v>
      </c>
      <c r="G429" s="16" t="s">
        <v>30</v>
      </c>
      <c r="H429" s="16" t="s">
        <v>93</v>
      </c>
      <c r="I429" s="16" t="s">
        <v>2178</v>
      </c>
      <c r="J429" s="16" t="s">
        <v>2176</v>
      </c>
      <c r="K429" s="16">
        <v>24</v>
      </c>
      <c r="L429" s="41" t="s">
        <v>33</v>
      </c>
      <c r="M429" s="41" t="s">
        <v>517</v>
      </c>
      <c r="N429" s="16" t="s">
        <v>2179</v>
      </c>
      <c r="O429" s="16" t="s">
        <v>2180</v>
      </c>
      <c r="P429" s="16" t="s">
        <v>2181</v>
      </c>
      <c r="Q429" s="16" t="s">
        <v>38</v>
      </c>
      <c r="R429" s="16" t="s">
        <v>2182</v>
      </c>
      <c r="S429" s="16" t="s">
        <v>2088</v>
      </c>
      <c r="T429" s="16" t="s">
        <v>41</v>
      </c>
      <c r="U429" s="17"/>
    </row>
    <row r="430" s="1" customFormat="1" ht="64.8" spans="1:21">
      <c r="A430" s="16">
        <f>SUBTOTAL(3,$F$6:F430)</f>
        <v>425</v>
      </c>
      <c r="B430" s="16" t="s">
        <v>25</v>
      </c>
      <c r="C430" s="16" t="s">
        <v>26</v>
      </c>
      <c r="D430" s="16" t="s">
        <v>2073</v>
      </c>
      <c r="E430" s="16" t="s">
        <v>2183</v>
      </c>
      <c r="F430" s="16" t="s">
        <v>2184</v>
      </c>
      <c r="G430" s="16" t="s">
        <v>30</v>
      </c>
      <c r="H430" s="16" t="s">
        <v>31</v>
      </c>
      <c r="I430" s="16" t="s">
        <v>2125</v>
      </c>
      <c r="J430" s="16" t="s">
        <v>2183</v>
      </c>
      <c r="K430" s="16">
        <v>5</v>
      </c>
      <c r="L430" s="41" t="s">
        <v>33</v>
      </c>
      <c r="M430" s="41" t="s">
        <v>517</v>
      </c>
      <c r="N430" s="16" t="s">
        <v>2185</v>
      </c>
      <c r="O430" s="16" t="s">
        <v>190</v>
      </c>
      <c r="P430" s="16" t="s">
        <v>509</v>
      </c>
      <c r="Q430" s="16" t="s">
        <v>38</v>
      </c>
      <c r="R430" s="16" t="s">
        <v>2186</v>
      </c>
      <c r="S430" s="16" t="s">
        <v>2088</v>
      </c>
      <c r="T430" s="16" t="s">
        <v>41</v>
      </c>
      <c r="U430" s="17"/>
    </row>
    <row r="431" s="1" customFormat="1" ht="54" spans="1:21">
      <c r="A431" s="16">
        <f>SUBTOTAL(3,$F$6:F431)</f>
        <v>426</v>
      </c>
      <c r="B431" s="16" t="s">
        <v>25</v>
      </c>
      <c r="C431" s="16" t="s">
        <v>26</v>
      </c>
      <c r="D431" s="16" t="s">
        <v>2073</v>
      </c>
      <c r="E431" s="16" t="s">
        <v>2187</v>
      </c>
      <c r="F431" s="16" t="s">
        <v>2188</v>
      </c>
      <c r="G431" s="16" t="s">
        <v>30</v>
      </c>
      <c r="H431" s="16" t="s">
        <v>93</v>
      </c>
      <c r="I431" s="16" t="s">
        <v>2161</v>
      </c>
      <c r="J431" s="16" t="s">
        <v>2187</v>
      </c>
      <c r="K431" s="16">
        <v>40</v>
      </c>
      <c r="L431" s="41" t="s">
        <v>33</v>
      </c>
      <c r="M431" s="41" t="s">
        <v>517</v>
      </c>
      <c r="N431" s="16" t="s">
        <v>2189</v>
      </c>
      <c r="O431" s="16" t="s">
        <v>2190</v>
      </c>
      <c r="P431" s="16">
        <v>0</v>
      </c>
      <c r="Q431" s="16" t="s">
        <v>38</v>
      </c>
      <c r="R431" s="16" t="s">
        <v>2191</v>
      </c>
      <c r="S431" s="16" t="s">
        <v>2192</v>
      </c>
      <c r="T431" s="16" t="s">
        <v>41</v>
      </c>
      <c r="U431" s="17"/>
    </row>
    <row r="432" s="1" customFormat="1" ht="140.4" spans="1:21">
      <c r="A432" s="16">
        <f>SUBTOTAL(3,$F$6:F432)</f>
        <v>427</v>
      </c>
      <c r="B432" s="16" t="s">
        <v>25</v>
      </c>
      <c r="C432" s="16" t="s">
        <v>26</v>
      </c>
      <c r="D432" s="16" t="s">
        <v>2073</v>
      </c>
      <c r="E432" s="17" t="s">
        <v>2139</v>
      </c>
      <c r="F432" s="16" t="s">
        <v>2193</v>
      </c>
      <c r="G432" s="16" t="s">
        <v>30</v>
      </c>
      <c r="H432" s="17" t="s">
        <v>93</v>
      </c>
      <c r="I432" s="16" t="s">
        <v>2194</v>
      </c>
      <c r="J432" s="17" t="s">
        <v>2139</v>
      </c>
      <c r="K432" s="17">
        <v>46</v>
      </c>
      <c r="L432" s="41" t="s">
        <v>33</v>
      </c>
      <c r="M432" s="41" t="s">
        <v>517</v>
      </c>
      <c r="N432" s="16" t="s">
        <v>2195</v>
      </c>
      <c r="O432" s="16" t="s">
        <v>2143</v>
      </c>
      <c r="P432" s="16" t="s">
        <v>1678</v>
      </c>
      <c r="Q432" s="16" t="s">
        <v>38</v>
      </c>
      <c r="R432" s="16" t="s">
        <v>2196</v>
      </c>
      <c r="S432" s="16" t="s">
        <v>2088</v>
      </c>
      <c r="T432" s="16" t="s">
        <v>41</v>
      </c>
      <c r="U432" s="17"/>
    </row>
    <row r="433" s="1" customFormat="1" ht="64.8" spans="1:21">
      <c r="A433" s="16">
        <f>SUBTOTAL(3,$F$6:F433)</f>
        <v>428</v>
      </c>
      <c r="B433" s="16" t="s">
        <v>25</v>
      </c>
      <c r="C433" s="16" t="s">
        <v>26</v>
      </c>
      <c r="D433" s="16" t="s">
        <v>2073</v>
      </c>
      <c r="E433" s="17" t="s">
        <v>2139</v>
      </c>
      <c r="F433" s="16" t="s">
        <v>2197</v>
      </c>
      <c r="G433" s="16" t="s">
        <v>30</v>
      </c>
      <c r="H433" s="17" t="s">
        <v>93</v>
      </c>
      <c r="I433" s="16" t="s">
        <v>2198</v>
      </c>
      <c r="J433" s="17" t="s">
        <v>2139</v>
      </c>
      <c r="K433" s="17">
        <v>88</v>
      </c>
      <c r="L433" s="41" t="s">
        <v>33</v>
      </c>
      <c r="M433" s="41" t="s">
        <v>517</v>
      </c>
      <c r="N433" s="16" t="s">
        <v>2199</v>
      </c>
      <c r="O433" s="16" t="s">
        <v>2143</v>
      </c>
      <c r="P433" s="16" t="s">
        <v>1678</v>
      </c>
      <c r="Q433" s="16" t="s">
        <v>38</v>
      </c>
      <c r="R433" s="16" t="s">
        <v>2196</v>
      </c>
      <c r="S433" s="16" t="s">
        <v>2088</v>
      </c>
      <c r="T433" s="16" t="s">
        <v>41</v>
      </c>
      <c r="U433" s="17"/>
    </row>
    <row r="434" s="1" customFormat="1" ht="64.8" spans="1:21">
      <c r="A434" s="16">
        <f>SUBTOTAL(3,$F$6:F434)</f>
        <v>429</v>
      </c>
      <c r="B434" s="16" t="s">
        <v>25</v>
      </c>
      <c r="C434" s="16" t="s">
        <v>26</v>
      </c>
      <c r="D434" s="16" t="s">
        <v>2073</v>
      </c>
      <c r="E434" s="16" t="s">
        <v>2200</v>
      </c>
      <c r="F434" s="16" t="s">
        <v>2201</v>
      </c>
      <c r="G434" s="16" t="s">
        <v>30</v>
      </c>
      <c r="H434" s="16" t="s">
        <v>31</v>
      </c>
      <c r="I434" s="16" t="s">
        <v>2202</v>
      </c>
      <c r="J434" s="16" t="s">
        <v>2203</v>
      </c>
      <c r="K434" s="16">
        <v>40</v>
      </c>
      <c r="L434" s="41" t="s">
        <v>33</v>
      </c>
      <c r="M434" s="41" t="s">
        <v>517</v>
      </c>
      <c r="N434" s="16" t="s">
        <v>2204</v>
      </c>
      <c r="O434" s="16" t="s">
        <v>2109</v>
      </c>
      <c r="P434" s="16" t="s">
        <v>91</v>
      </c>
      <c r="Q434" s="16" t="s">
        <v>38</v>
      </c>
      <c r="R434" s="16" t="s">
        <v>2205</v>
      </c>
      <c r="S434" s="16" t="s">
        <v>2175</v>
      </c>
      <c r="T434" s="16" t="s">
        <v>41</v>
      </c>
      <c r="U434" s="17"/>
    </row>
    <row r="435" s="1" customFormat="1" ht="64.8" spans="1:21">
      <c r="A435" s="16">
        <f>SUBTOTAL(3,$F$6:F435)</f>
        <v>430</v>
      </c>
      <c r="B435" s="16" t="s">
        <v>25</v>
      </c>
      <c r="C435" s="16" t="s">
        <v>26</v>
      </c>
      <c r="D435" s="16" t="s">
        <v>2073</v>
      </c>
      <c r="E435" s="16" t="s">
        <v>2073</v>
      </c>
      <c r="F435" s="16" t="s">
        <v>2206</v>
      </c>
      <c r="G435" s="16" t="s">
        <v>30</v>
      </c>
      <c r="H435" s="16" t="s">
        <v>31</v>
      </c>
      <c r="I435" s="16" t="s">
        <v>2207</v>
      </c>
      <c r="J435" s="16" t="s">
        <v>2074</v>
      </c>
      <c r="K435" s="16">
        <v>200</v>
      </c>
      <c r="L435" s="41" t="s">
        <v>33</v>
      </c>
      <c r="M435" s="41" t="s">
        <v>517</v>
      </c>
      <c r="N435" s="16" t="s">
        <v>2077</v>
      </c>
      <c r="O435" s="16" t="s">
        <v>2078</v>
      </c>
      <c r="P435" s="16" t="s">
        <v>2079</v>
      </c>
      <c r="Q435" s="16" t="s">
        <v>38</v>
      </c>
      <c r="R435" s="16" t="s">
        <v>2208</v>
      </c>
      <c r="S435" s="16" t="s">
        <v>2175</v>
      </c>
      <c r="T435" s="16" t="s">
        <v>41</v>
      </c>
      <c r="U435" s="41"/>
    </row>
    <row r="436" s="1" customFormat="1" ht="250" customHeight="1" spans="1:21">
      <c r="A436" s="16">
        <f>SUBTOTAL(3,$F$6:F436)</f>
        <v>431</v>
      </c>
      <c r="B436" s="16" t="s">
        <v>25</v>
      </c>
      <c r="C436" s="16" t="s">
        <v>26</v>
      </c>
      <c r="D436" s="16" t="s">
        <v>2209</v>
      </c>
      <c r="E436" s="16" t="s">
        <v>2210</v>
      </c>
      <c r="F436" s="16" t="s">
        <v>2211</v>
      </c>
      <c r="G436" s="16" t="s">
        <v>121</v>
      </c>
      <c r="H436" s="16" t="s">
        <v>31</v>
      </c>
      <c r="I436" s="16" t="s">
        <v>2212</v>
      </c>
      <c r="J436" s="16" t="s">
        <v>2210</v>
      </c>
      <c r="K436" s="16">
        <v>7000</v>
      </c>
      <c r="L436" s="16" t="s">
        <v>33</v>
      </c>
      <c r="M436" s="16" t="s">
        <v>1068</v>
      </c>
      <c r="N436" s="41" t="s">
        <v>2213</v>
      </c>
      <c r="O436" s="41" t="s">
        <v>2214</v>
      </c>
      <c r="P436" s="41" t="s">
        <v>2215</v>
      </c>
      <c r="Q436" s="16" t="s">
        <v>38</v>
      </c>
      <c r="R436" s="16" t="s">
        <v>2216</v>
      </c>
      <c r="S436" s="16" t="s">
        <v>2217</v>
      </c>
      <c r="T436" s="16" t="s">
        <v>41</v>
      </c>
      <c r="U436" s="16"/>
    </row>
    <row r="437" s="1" customFormat="1" ht="51" customHeight="1" spans="1:21">
      <c r="A437" s="16">
        <f>SUBTOTAL(3,$F$6:F437)</f>
        <v>432</v>
      </c>
      <c r="B437" s="16" t="s">
        <v>25</v>
      </c>
      <c r="C437" s="16" t="s">
        <v>26</v>
      </c>
      <c r="D437" s="16" t="s">
        <v>2209</v>
      </c>
      <c r="E437" s="16" t="s">
        <v>2218</v>
      </c>
      <c r="F437" s="16" t="s">
        <v>2219</v>
      </c>
      <c r="G437" s="16" t="s">
        <v>121</v>
      </c>
      <c r="H437" s="16" t="s">
        <v>31</v>
      </c>
      <c r="I437" s="16" t="s">
        <v>2220</v>
      </c>
      <c r="J437" s="16" t="s">
        <v>2218</v>
      </c>
      <c r="K437" s="16">
        <v>2000</v>
      </c>
      <c r="L437" s="16" t="s">
        <v>33</v>
      </c>
      <c r="M437" s="16" t="s">
        <v>1068</v>
      </c>
      <c r="N437" s="41" t="s">
        <v>2213</v>
      </c>
      <c r="O437" s="41" t="s">
        <v>2214</v>
      </c>
      <c r="P437" s="41" t="s">
        <v>2215</v>
      </c>
      <c r="Q437" s="16" t="s">
        <v>38</v>
      </c>
      <c r="R437" s="41" t="s">
        <v>2098</v>
      </c>
      <c r="S437" s="16" t="s">
        <v>2110</v>
      </c>
      <c r="T437" s="16" t="s">
        <v>41</v>
      </c>
      <c r="U437" s="16"/>
    </row>
    <row r="438" s="1" customFormat="1" ht="148" customHeight="1" spans="1:21">
      <c r="A438" s="16">
        <f>SUBTOTAL(3,$F$6:F438)</f>
        <v>433</v>
      </c>
      <c r="B438" s="16" t="s">
        <v>25</v>
      </c>
      <c r="C438" s="16" t="s">
        <v>26</v>
      </c>
      <c r="D438" s="16" t="s">
        <v>2209</v>
      </c>
      <c r="E438" s="16" t="s">
        <v>2218</v>
      </c>
      <c r="F438" s="16" t="s">
        <v>2221</v>
      </c>
      <c r="G438" s="16" t="s">
        <v>121</v>
      </c>
      <c r="H438" s="16" t="s">
        <v>31</v>
      </c>
      <c r="I438" s="16" t="s">
        <v>2222</v>
      </c>
      <c r="J438" s="16" t="s">
        <v>2218</v>
      </c>
      <c r="K438" s="16">
        <v>600</v>
      </c>
      <c r="L438" s="16" t="s">
        <v>33</v>
      </c>
      <c r="M438" s="16" t="s">
        <v>1068</v>
      </c>
      <c r="N438" s="16" t="s">
        <v>2223</v>
      </c>
      <c r="O438" s="41" t="s">
        <v>2224</v>
      </c>
      <c r="P438" s="41" t="s">
        <v>2225</v>
      </c>
      <c r="Q438" s="16" t="s">
        <v>38</v>
      </c>
      <c r="R438" s="16" t="s">
        <v>2226</v>
      </c>
      <c r="S438" s="16" t="s">
        <v>2110</v>
      </c>
      <c r="T438" s="16" t="s">
        <v>41</v>
      </c>
      <c r="U438" s="16"/>
    </row>
    <row r="439" s="1" customFormat="1" ht="72" customHeight="1" spans="1:21">
      <c r="A439" s="16">
        <f>SUBTOTAL(3,$F$6:F439)</f>
        <v>434</v>
      </c>
      <c r="B439" s="16" t="s">
        <v>25</v>
      </c>
      <c r="C439" s="16" t="s">
        <v>26</v>
      </c>
      <c r="D439" s="16" t="s">
        <v>2209</v>
      </c>
      <c r="E439" s="16" t="s">
        <v>2218</v>
      </c>
      <c r="F439" s="16" t="s">
        <v>2227</v>
      </c>
      <c r="G439" s="16" t="s">
        <v>121</v>
      </c>
      <c r="H439" s="16" t="s">
        <v>31</v>
      </c>
      <c r="I439" s="16" t="s">
        <v>2228</v>
      </c>
      <c r="J439" s="16" t="s">
        <v>2218</v>
      </c>
      <c r="K439" s="16">
        <v>2000</v>
      </c>
      <c r="L439" s="16" t="s">
        <v>33</v>
      </c>
      <c r="M439" s="16" t="s">
        <v>34</v>
      </c>
      <c r="N439" s="41" t="s">
        <v>2213</v>
      </c>
      <c r="O439" s="41" t="s">
        <v>2214</v>
      </c>
      <c r="P439" s="41" t="s">
        <v>2215</v>
      </c>
      <c r="Q439" s="16" t="s">
        <v>38</v>
      </c>
      <c r="R439" s="41" t="s">
        <v>2098</v>
      </c>
      <c r="S439" s="16" t="s">
        <v>2110</v>
      </c>
      <c r="T439" s="16" t="s">
        <v>41</v>
      </c>
      <c r="U439" s="23"/>
    </row>
    <row r="440" s="1" customFormat="1" ht="72" customHeight="1" spans="1:21">
      <c r="A440" s="16">
        <f>SUBTOTAL(3,$F$6:F440)</f>
        <v>435</v>
      </c>
      <c r="B440" s="16" t="s">
        <v>25</v>
      </c>
      <c r="C440" s="16" t="s">
        <v>26</v>
      </c>
      <c r="D440" s="16" t="s">
        <v>377</v>
      </c>
      <c r="E440" s="16" t="s">
        <v>441</v>
      </c>
      <c r="F440" s="16" t="s">
        <v>2229</v>
      </c>
      <c r="G440" s="16" t="s">
        <v>121</v>
      </c>
      <c r="H440" s="16" t="s">
        <v>31</v>
      </c>
      <c r="I440" s="16" t="s">
        <v>2230</v>
      </c>
      <c r="J440" s="16" t="s">
        <v>2231</v>
      </c>
      <c r="K440" s="16">
        <v>300</v>
      </c>
      <c r="L440" s="16" t="s">
        <v>33</v>
      </c>
      <c r="M440" s="16" t="s">
        <v>34</v>
      </c>
      <c r="N440" s="16" t="s">
        <v>444</v>
      </c>
      <c r="O440" s="16" t="s">
        <v>445</v>
      </c>
      <c r="P440" s="16" t="s">
        <v>413</v>
      </c>
      <c r="Q440" s="16" t="s">
        <v>38</v>
      </c>
      <c r="R440" s="41" t="s">
        <v>2232</v>
      </c>
      <c r="S440" s="16" t="s">
        <v>2233</v>
      </c>
      <c r="T440" s="16" t="s">
        <v>41</v>
      </c>
      <c r="U440" s="23"/>
    </row>
    <row r="441" s="1" customFormat="1" ht="72" customHeight="1" spans="1:21">
      <c r="A441" s="16">
        <f>SUBTOTAL(3,$F$6:F441)</f>
        <v>436</v>
      </c>
      <c r="B441" s="16" t="s">
        <v>25</v>
      </c>
      <c r="C441" s="16" t="s">
        <v>26</v>
      </c>
      <c r="D441" s="16" t="s">
        <v>377</v>
      </c>
      <c r="E441" s="16" t="s">
        <v>441</v>
      </c>
      <c r="F441" s="16" t="s">
        <v>2234</v>
      </c>
      <c r="G441" s="16" t="s">
        <v>121</v>
      </c>
      <c r="H441" s="16" t="s">
        <v>31</v>
      </c>
      <c r="I441" s="16" t="s">
        <v>2235</v>
      </c>
      <c r="J441" s="16" t="s">
        <v>2231</v>
      </c>
      <c r="K441" s="16">
        <v>400</v>
      </c>
      <c r="L441" s="16" t="s">
        <v>33</v>
      </c>
      <c r="M441" s="16" t="s">
        <v>34</v>
      </c>
      <c r="N441" s="16" t="s">
        <v>444</v>
      </c>
      <c r="O441" s="16" t="s">
        <v>445</v>
      </c>
      <c r="P441" s="16" t="s">
        <v>413</v>
      </c>
      <c r="Q441" s="16" t="s">
        <v>38</v>
      </c>
      <c r="R441" s="41" t="s">
        <v>2236</v>
      </c>
      <c r="S441" s="16" t="s">
        <v>2233</v>
      </c>
      <c r="T441" s="16" t="s">
        <v>41</v>
      </c>
      <c r="U441" s="23"/>
    </row>
    <row r="442" s="1" customFormat="1" ht="72" customHeight="1" spans="1:21">
      <c r="A442" s="16">
        <f>SUBTOTAL(3,$F$6:F442)</f>
        <v>437</v>
      </c>
      <c r="B442" s="16" t="s">
        <v>25</v>
      </c>
      <c r="C442" s="16" t="s">
        <v>26</v>
      </c>
      <c r="D442" s="16" t="s">
        <v>26</v>
      </c>
      <c r="E442" s="16" t="s">
        <v>26</v>
      </c>
      <c r="F442" s="16" t="s">
        <v>2237</v>
      </c>
      <c r="G442" s="16" t="s">
        <v>121</v>
      </c>
      <c r="H442" s="16" t="s">
        <v>31</v>
      </c>
      <c r="I442" s="16" t="s">
        <v>2238</v>
      </c>
      <c r="J442" s="16" t="s">
        <v>26</v>
      </c>
      <c r="K442" s="16">
        <v>600</v>
      </c>
      <c r="L442" s="16" t="s">
        <v>33</v>
      </c>
      <c r="M442" s="16" t="s">
        <v>34</v>
      </c>
      <c r="N442" s="41" t="s">
        <v>2213</v>
      </c>
      <c r="O442" s="41" t="s">
        <v>2214</v>
      </c>
      <c r="P442" s="41" t="s">
        <v>2215</v>
      </c>
      <c r="Q442" s="16" t="s">
        <v>38</v>
      </c>
      <c r="R442" s="16" t="s">
        <v>2226</v>
      </c>
      <c r="S442" s="16" t="s">
        <v>2110</v>
      </c>
      <c r="T442" s="16" t="s">
        <v>41</v>
      </c>
      <c r="U442" s="23"/>
    </row>
    <row r="443" s="1" customFormat="1" ht="243" customHeight="1" spans="1:21">
      <c r="A443" s="16">
        <f>SUBTOTAL(3,$F$6:F443)</f>
        <v>438</v>
      </c>
      <c r="B443" s="16" t="s">
        <v>25</v>
      </c>
      <c r="C443" s="16" t="s">
        <v>26</v>
      </c>
      <c r="D443" s="16" t="s">
        <v>26</v>
      </c>
      <c r="E443" s="16" t="s">
        <v>26</v>
      </c>
      <c r="F443" s="16" t="s">
        <v>2239</v>
      </c>
      <c r="G443" s="16" t="s">
        <v>121</v>
      </c>
      <c r="H443" s="16" t="s">
        <v>31</v>
      </c>
      <c r="I443" s="16" t="s">
        <v>2240</v>
      </c>
      <c r="J443" s="16" t="s">
        <v>26</v>
      </c>
      <c r="K443" s="16">
        <v>350</v>
      </c>
      <c r="L443" s="16" t="s">
        <v>33</v>
      </c>
      <c r="M443" s="16" t="s">
        <v>517</v>
      </c>
      <c r="N443" s="16" t="s">
        <v>2241</v>
      </c>
      <c r="O443" s="16" t="s">
        <v>2241</v>
      </c>
      <c r="P443" s="16" t="s">
        <v>2241</v>
      </c>
      <c r="Q443" s="16" t="s">
        <v>38</v>
      </c>
      <c r="R443" s="16" t="s">
        <v>1958</v>
      </c>
      <c r="S443" s="16" t="s">
        <v>2242</v>
      </c>
      <c r="T443" s="16" t="s">
        <v>2241</v>
      </c>
      <c r="U443" s="16"/>
    </row>
    <row r="444" s="1" customFormat="1" ht="64.8" spans="1:21">
      <c r="A444" s="16">
        <f>SUBTOTAL(3,$F$6:F444)</f>
        <v>439</v>
      </c>
      <c r="B444" s="16" t="s">
        <v>25</v>
      </c>
      <c r="C444" s="16" t="s">
        <v>26</v>
      </c>
      <c r="D444" s="16" t="s">
        <v>26</v>
      </c>
      <c r="E444" s="16" t="s">
        <v>26</v>
      </c>
      <c r="F444" s="16" t="s">
        <v>2243</v>
      </c>
      <c r="G444" s="16" t="s">
        <v>121</v>
      </c>
      <c r="H444" s="16" t="s">
        <v>31</v>
      </c>
      <c r="I444" s="16" t="s">
        <v>2244</v>
      </c>
      <c r="J444" s="16" t="s">
        <v>26</v>
      </c>
      <c r="K444" s="16">
        <v>20</v>
      </c>
      <c r="L444" s="16" t="s">
        <v>33</v>
      </c>
      <c r="M444" s="16" t="s">
        <v>517</v>
      </c>
      <c r="N444" s="16" t="s">
        <v>2245</v>
      </c>
      <c r="O444" s="16" t="s">
        <v>2245</v>
      </c>
      <c r="P444" s="16" t="s">
        <v>2245</v>
      </c>
      <c r="Q444" s="16" t="s">
        <v>38</v>
      </c>
      <c r="R444" s="16" t="s">
        <v>2246</v>
      </c>
      <c r="S444" s="16" t="s">
        <v>2247</v>
      </c>
      <c r="T444" s="16" t="s">
        <v>2241</v>
      </c>
      <c r="U444" s="16"/>
    </row>
    <row r="445" s="1" customFormat="1" ht="108" spans="1:21">
      <c r="A445" s="16">
        <f>SUBTOTAL(3,$F$6:F445)</f>
        <v>440</v>
      </c>
      <c r="B445" s="16" t="s">
        <v>25</v>
      </c>
      <c r="C445" s="16" t="s">
        <v>26</v>
      </c>
      <c r="D445" s="16" t="s">
        <v>26</v>
      </c>
      <c r="E445" s="16" t="s">
        <v>26</v>
      </c>
      <c r="F445" s="16" t="s">
        <v>2248</v>
      </c>
      <c r="G445" s="16" t="s">
        <v>121</v>
      </c>
      <c r="H445" s="16" t="s">
        <v>31</v>
      </c>
      <c r="I445" s="16" t="s">
        <v>2249</v>
      </c>
      <c r="J445" s="16" t="s">
        <v>26</v>
      </c>
      <c r="K445" s="16">
        <v>20</v>
      </c>
      <c r="L445" s="16" t="s">
        <v>33</v>
      </c>
      <c r="M445" s="16" t="s">
        <v>517</v>
      </c>
      <c r="N445" s="16" t="s">
        <v>2241</v>
      </c>
      <c r="O445" s="16" t="s">
        <v>2241</v>
      </c>
      <c r="P445" s="16" t="s">
        <v>2241</v>
      </c>
      <c r="Q445" s="16" t="s">
        <v>38</v>
      </c>
      <c r="R445" s="16" t="s">
        <v>2241</v>
      </c>
      <c r="S445" s="16" t="s">
        <v>2250</v>
      </c>
      <c r="T445" s="16" t="s">
        <v>2241</v>
      </c>
      <c r="U445" s="16"/>
    </row>
    <row r="446" s="1" customFormat="1" ht="45" customHeight="1" spans="1:21">
      <c r="A446" s="16">
        <f>SUBTOTAL(3,$F$6:F446)</f>
        <v>441</v>
      </c>
      <c r="B446" s="16" t="s">
        <v>25</v>
      </c>
      <c r="C446" s="16" t="s">
        <v>26</v>
      </c>
      <c r="D446" s="16" t="s">
        <v>26</v>
      </c>
      <c r="E446" s="16" t="s">
        <v>26</v>
      </c>
      <c r="F446" s="16" t="s">
        <v>2251</v>
      </c>
      <c r="G446" s="16" t="s">
        <v>2252</v>
      </c>
      <c r="H446" s="16" t="s">
        <v>31</v>
      </c>
      <c r="I446" s="16" t="s">
        <v>2253</v>
      </c>
      <c r="J446" s="16" t="s">
        <v>26</v>
      </c>
      <c r="K446" s="16">
        <v>120</v>
      </c>
      <c r="L446" s="16" t="s">
        <v>33</v>
      </c>
      <c r="M446" s="16" t="s">
        <v>517</v>
      </c>
      <c r="N446" s="16" t="s">
        <v>2254</v>
      </c>
      <c r="O446" s="16" t="s">
        <v>2254</v>
      </c>
      <c r="P446" s="16" t="s">
        <v>2254</v>
      </c>
      <c r="Q446" s="16" t="s">
        <v>2255</v>
      </c>
      <c r="R446" s="16" t="s">
        <v>2256</v>
      </c>
      <c r="S446" s="16" t="s">
        <v>2257</v>
      </c>
      <c r="T446" s="16" t="s">
        <v>2241</v>
      </c>
      <c r="U446" s="16"/>
    </row>
    <row r="447" s="1" customFormat="1" ht="129.6" spans="1:21">
      <c r="A447" s="16">
        <f>SUBTOTAL(3,$F$6:F447)</f>
        <v>442</v>
      </c>
      <c r="B447" s="16" t="s">
        <v>25</v>
      </c>
      <c r="C447" s="16" t="s">
        <v>26</v>
      </c>
      <c r="D447" s="16" t="s">
        <v>26</v>
      </c>
      <c r="E447" s="16" t="s">
        <v>26</v>
      </c>
      <c r="F447" s="16" t="s">
        <v>2258</v>
      </c>
      <c r="G447" s="16" t="s">
        <v>2259</v>
      </c>
      <c r="H447" s="16" t="s">
        <v>31</v>
      </c>
      <c r="I447" s="16" t="s">
        <v>2260</v>
      </c>
      <c r="J447" s="16" t="s">
        <v>26</v>
      </c>
      <c r="K447" s="16">
        <v>120</v>
      </c>
      <c r="L447" s="16" t="s">
        <v>33</v>
      </c>
      <c r="M447" s="16" t="s">
        <v>517</v>
      </c>
      <c r="N447" s="16" t="s">
        <v>2261</v>
      </c>
      <c r="O447" s="16" t="s">
        <v>2261</v>
      </c>
      <c r="P447" s="16" t="s">
        <v>2261</v>
      </c>
      <c r="Q447" s="16" t="s">
        <v>38</v>
      </c>
      <c r="R447" s="16" t="s">
        <v>2262</v>
      </c>
      <c r="S447" s="16" t="s">
        <v>2263</v>
      </c>
      <c r="T447" s="16" t="s">
        <v>2241</v>
      </c>
      <c r="U447" s="16"/>
    </row>
    <row r="448" s="1" customFormat="1" ht="43.2" spans="1:21">
      <c r="A448" s="16">
        <f>SUBTOTAL(3,$F$6:F448)</f>
        <v>443</v>
      </c>
      <c r="B448" s="16" t="s">
        <v>25</v>
      </c>
      <c r="C448" s="16" t="s">
        <v>26</v>
      </c>
      <c r="D448" s="41" t="s">
        <v>26</v>
      </c>
      <c r="E448" s="41" t="s">
        <v>2264</v>
      </c>
      <c r="F448" s="41" t="s">
        <v>2265</v>
      </c>
      <c r="G448" s="41" t="s">
        <v>2259</v>
      </c>
      <c r="H448" s="41" t="s">
        <v>31</v>
      </c>
      <c r="I448" s="41" t="s">
        <v>2266</v>
      </c>
      <c r="J448" s="41" t="s">
        <v>2264</v>
      </c>
      <c r="K448" s="41">
        <v>528</v>
      </c>
      <c r="L448" s="41" t="s">
        <v>33</v>
      </c>
      <c r="M448" s="41" t="s">
        <v>517</v>
      </c>
      <c r="N448" s="41" t="s">
        <v>2266</v>
      </c>
      <c r="O448" s="41" t="s">
        <v>2266</v>
      </c>
      <c r="P448" s="41" t="s">
        <v>2266</v>
      </c>
      <c r="Q448" s="41" t="s">
        <v>38</v>
      </c>
      <c r="R448" s="41" t="s">
        <v>2266</v>
      </c>
      <c r="S448" s="41" t="s">
        <v>2267</v>
      </c>
      <c r="T448" s="41" t="s">
        <v>2241</v>
      </c>
      <c r="U448" s="41"/>
    </row>
    <row r="449" s="1" customFormat="1" ht="43.2" spans="1:21">
      <c r="A449" s="16">
        <f>SUBTOTAL(3,$F$6:F449)</f>
        <v>444</v>
      </c>
      <c r="B449" s="16" t="s">
        <v>25</v>
      </c>
      <c r="C449" s="16" t="s">
        <v>26</v>
      </c>
      <c r="D449" s="41" t="s">
        <v>26</v>
      </c>
      <c r="E449" s="41" t="s">
        <v>2264</v>
      </c>
      <c r="F449" s="41" t="s">
        <v>2268</v>
      </c>
      <c r="G449" s="41" t="s">
        <v>2259</v>
      </c>
      <c r="H449" s="41" t="s">
        <v>31</v>
      </c>
      <c r="I449" s="41" t="s">
        <v>2266</v>
      </c>
      <c r="J449" s="41" t="s">
        <v>2264</v>
      </c>
      <c r="K449" s="41">
        <v>144</v>
      </c>
      <c r="L449" s="41" t="s">
        <v>33</v>
      </c>
      <c r="M449" s="41" t="s">
        <v>517</v>
      </c>
      <c r="N449" s="41" t="s">
        <v>2266</v>
      </c>
      <c r="O449" s="41" t="s">
        <v>2266</v>
      </c>
      <c r="P449" s="41" t="s">
        <v>2266</v>
      </c>
      <c r="Q449" s="41" t="s">
        <v>38</v>
      </c>
      <c r="R449" s="41" t="s">
        <v>2266</v>
      </c>
      <c r="S449" s="41" t="s">
        <v>2267</v>
      </c>
      <c r="T449" s="41" t="s">
        <v>2241</v>
      </c>
      <c r="U449" s="41"/>
    </row>
    <row r="450" s="1" customFormat="1" ht="237.6" spans="1:21">
      <c r="A450" s="16">
        <f>SUBTOTAL(3,$F$6:F450)</f>
        <v>445</v>
      </c>
      <c r="B450" s="16" t="s">
        <v>25</v>
      </c>
      <c r="C450" s="16" t="s">
        <v>26</v>
      </c>
      <c r="D450" s="16" t="s">
        <v>1983</v>
      </c>
      <c r="E450" s="16" t="s">
        <v>2269</v>
      </c>
      <c r="F450" s="16" t="s">
        <v>2270</v>
      </c>
      <c r="G450" s="16" t="s">
        <v>121</v>
      </c>
      <c r="H450" s="16" t="s">
        <v>2271</v>
      </c>
      <c r="I450" s="16" t="s">
        <v>2272</v>
      </c>
      <c r="J450" s="16" t="s">
        <v>2269</v>
      </c>
      <c r="K450" s="16">
        <v>300</v>
      </c>
      <c r="L450" s="41" t="s">
        <v>33</v>
      </c>
      <c r="M450" s="16" t="s">
        <v>2273</v>
      </c>
      <c r="N450" s="16">
        <v>20</v>
      </c>
      <c r="O450" s="16">
        <v>10</v>
      </c>
      <c r="P450" s="16">
        <v>10</v>
      </c>
      <c r="Q450" s="16" t="s">
        <v>2274</v>
      </c>
      <c r="R450" s="16" t="s">
        <v>2275</v>
      </c>
      <c r="S450" s="16" t="s">
        <v>2276</v>
      </c>
      <c r="T450" s="16" t="s">
        <v>2277</v>
      </c>
      <c r="U450" s="16"/>
    </row>
    <row r="451" ht="221" customHeight="1" spans="1:21">
      <c r="A451" s="42">
        <v>446</v>
      </c>
      <c r="B451" s="42" t="s">
        <v>25</v>
      </c>
      <c r="C451" s="42" t="s">
        <v>26</v>
      </c>
      <c r="D451" s="42" t="s">
        <v>1401</v>
      </c>
      <c r="E451" s="42" t="s">
        <v>1480</v>
      </c>
      <c r="F451" s="43" t="s">
        <v>2278</v>
      </c>
      <c r="G451" s="42" t="s">
        <v>2279</v>
      </c>
      <c r="H451" s="44" t="s">
        <v>93</v>
      </c>
      <c r="I451" s="45" t="s">
        <v>2280</v>
      </c>
      <c r="J451" s="42" t="s">
        <v>1480</v>
      </c>
      <c r="K451" s="46">
        <v>750</v>
      </c>
      <c r="L451" s="42" t="s">
        <v>2281</v>
      </c>
      <c r="M451" s="45" t="s">
        <v>2282</v>
      </c>
      <c r="N451" s="42" t="s">
        <v>1483</v>
      </c>
      <c r="O451" s="42" t="s">
        <v>2283</v>
      </c>
      <c r="P451" s="42" t="s">
        <v>2284</v>
      </c>
      <c r="Q451" s="42" t="s">
        <v>2285</v>
      </c>
      <c r="R451" s="45" t="s">
        <v>2286</v>
      </c>
      <c r="S451" s="45" t="s">
        <v>2287</v>
      </c>
      <c r="T451" s="45" t="s">
        <v>2288</v>
      </c>
      <c r="U451" s="42"/>
    </row>
    <row r="452" ht="113" customHeight="1" spans="1:21">
      <c r="A452" s="42">
        <v>447</v>
      </c>
      <c r="B452" s="42" t="s">
        <v>25</v>
      </c>
      <c r="C452" s="42" t="s">
        <v>26</v>
      </c>
      <c r="D452" s="42" t="s">
        <v>1401</v>
      </c>
      <c r="E452" s="42" t="s">
        <v>1480</v>
      </c>
      <c r="F452" s="45" t="s">
        <v>2289</v>
      </c>
      <c r="G452" s="42" t="s">
        <v>2279</v>
      </c>
      <c r="H452" s="42" t="s">
        <v>31</v>
      </c>
      <c r="I452" s="45" t="s">
        <v>2290</v>
      </c>
      <c r="J452" s="42" t="s">
        <v>1480</v>
      </c>
      <c r="K452" s="46">
        <v>450</v>
      </c>
      <c r="L452" s="42" t="s">
        <v>2281</v>
      </c>
      <c r="M452" s="45" t="s">
        <v>2282</v>
      </c>
      <c r="N452" s="42" t="s">
        <v>1483</v>
      </c>
      <c r="O452" s="42" t="s">
        <v>2283</v>
      </c>
      <c r="P452" s="42" t="s">
        <v>2284</v>
      </c>
      <c r="Q452" s="42" t="s">
        <v>2285</v>
      </c>
      <c r="R452" s="45" t="s">
        <v>2291</v>
      </c>
      <c r="S452" s="45" t="s">
        <v>2287</v>
      </c>
      <c r="T452" s="45" t="s">
        <v>2288</v>
      </c>
      <c r="U452" s="42"/>
    </row>
  </sheetData>
  <autoFilter xmlns:etc="http://www.wps.cn/officeDocument/2017/etCustomData" ref="A5:U452" etc:filterBottomFollowUsedRange="0">
    <extLst/>
  </autoFilter>
  <mergeCells count="25">
    <mergeCell ref="A1:B1"/>
    <mergeCell ref="A2:U2"/>
    <mergeCell ref="A3:U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 ref="R4:R5"/>
    <mergeCell ref="R178:R179"/>
    <mergeCell ref="S4:S5"/>
    <mergeCell ref="S178:S179"/>
    <mergeCell ref="T4:T5"/>
    <mergeCell ref="U4:U5"/>
  </mergeCells>
  <dataValidations count="1">
    <dataValidation type="decimal" operator="between" allowBlank="1" showInputMessage="1" showErrorMessage="1" sqref="K450:K452">
      <formula1>0.0000001</formula1>
      <formula2>10000</formula2>
    </dataValidation>
  </dataValidations>
  <pageMargins left="0.7" right="0.7" top="0.75" bottom="0.75" header="0.3" footer="0.3"/>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八爪小鱼</cp:lastModifiedBy>
  <dcterms:created xsi:type="dcterms:W3CDTF">2023-05-12T11:15:00Z</dcterms:created>
  <dcterms:modified xsi:type="dcterms:W3CDTF">2026-01-08T02:24:31Z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7F2B8C1FD19C4BB3B5A9B0FCB001A86E_13</vt:lpwstr>
  </property>
  <property fmtid="{D5CDD505-2E9C-101B-9397-08002B2CF9AE}" pid="4" name="CalculationRule">
    <vt:i4>0</vt:i4>
  </property>
</Properties>
</file>