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打码" sheetId="8" r:id="rId1"/>
    <sheet name="Sheet1" sheetId="10" r:id="rId2"/>
    <sheet name="Sheet2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<sst xmlns="http://schemas.openxmlformats.org/spreadsheetml/2006/main" count="331" uniqueCount="245">
  <si>
    <t>申请房租物业水电费补贴创业实体名册</t>
  </si>
  <si>
    <t xml:space="preserve">     创业孵化基地：   涞水县吾越创业孵化基地                                                                                                                                   单位： 元</t>
  </si>
  <si>
    <t>序号</t>
  </si>
  <si>
    <t>创业实体名称</t>
  </si>
  <si>
    <t>法人姓名</t>
  </si>
  <si>
    <t>身份证号码</t>
  </si>
  <si>
    <t>联系电话</t>
  </si>
  <si>
    <t>创办时间</t>
  </si>
  <si>
    <t>入驻时间</t>
  </si>
  <si>
    <t>房间号</t>
  </si>
  <si>
    <t>补贴起止
时间</t>
  </si>
  <si>
    <t>房租</t>
  </si>
  <si>
    <t>物业</t>
  </si>
  <si>
    <t>水电费</t>
  </si>
  <si>
    <t>补贴合计</t>
  </si>
  <si>
    <t>涞水县普航科技有限公司</t>
  </si>
  <si>
    <t>杨红梅</t>
  </si>
  <si>
    <t>130623********1529</t>
  </si>
  <si>
    <t>151*****380</t>
  </si>
  <si>
    <t>2021.10.26</t>
  </si>
  <si>
    <t>2021.11.03</t>
  </si>
  <si>
    <t>2024.07.01
2024.10.31</t>
  </si>
  <si>
    <t>涞水旭德文化传媒有限公司</t>
  </si>
  <si>
    <t>李宏旭</t>
  </si>
  <si>
    <t>130623********1852</t>
  </si>
  <si>
    <t>183*****659</t>
  </si>
  <si>
    <t>2021.11.01</t>
  </si>
  <si>
    <t>涞水县梵北茶具店</t>
  </si>
  <si>
    <t>刘阳</t>
  </si>
  <si>
    <t>130623********0961</t>
  </si>
  <si>
    <t>177*****267</t>
  </si>
  <si>
    <t>2023.05.26</t>
  </si>
  <si>
    <t>2024.07.01
2024.12.31</t>
  </si>
  <si>
    <t>涞水县罗君工艺品店</t>
  </si>
  <si>
    <t>李艳君</t>
  </si>
  <si>
    <t>412824********3545</t>
  </si>
  <si>
    <t>134*****655</t>
  </si>
  <si>
    <t>2023.05.04</t>
  </si>
  <si>
    <t>涞水超越文化传媒有限责任公司</t>
  </si>
  <si>
    <t>何进取</t>
  </si>
  <si>
    <t>410421********2068</t>
  </si>
  <si>
    <t>134*****395</t>
  </si>
  <si>
    <t>2023.03.31</t>
  </si>
  <si>
    <t>涞水县九维时空工艺品店</t>
  </si>
  <si>
    <t>谷立钗</t>
  </si>
  <si>
    <t>130183********0308</t>
  </si>
  <si>
    <t>185*****260</t>
  </si>
  <si>
    <t>2023.08.09</t>
  </si>
  <si>
    <t>涞水县拓盈信息技术服务部</t>
  </si>
  <si>
    <t>张杰</t>
  </si>
  <si>
    <t>130623********0626</t>
  </si>
  <si>
    <t>173*****111</t>
  </si>
  <si>
    <t>2022.05.23</t>
  </si>
  <si>
    <t>涞水怡全室内设计有限公司</t>
  </si>
  <si>
    <t>李怡全</t>
  </si>
  <si>
    <t>132429********0313</t>
  </si>
  <si>
    <t>137*****684</t>
  </si>
  <si>
    <t>2023.03.28</t>
  </si>
  <si>
    <t>涞水县溪芃工艺品店</t>
  </si>
  <si>
    <t>李艳坤</t>
  </si>
  <si>
    <t>130623********3011</t>
  </si>
  <si>
    <t>156*****836</t>
  </si>
  <si>
    <t>2023.03.06</t>
  </si>
  <si>
    <t>保定卓来商贸有限公司</t>
  </si>
  <si>
    <t>李江涛</t>
  </si>
  <si>
    <t>130623********031X</t>
  </si>
  <si>
    <t>133*****818</t>
  </si>
  <si>
    <t>2023.03.08</t>
  </si>
  <si>
    <t>涞水盛基物业管理有限公司</t>
  </si>
  <si>
    <t>董振金</t>
  </si>
  <si>
    <t>13242********1514</t>
  </si>
  <si>
    <t>137*****286</t>
  </si>
  <si>
    <t>2021.11.3</t>
  </si>
  <si>
    <t>涞水县莺飞信息技术服务部</t>
  </si>
  <si>
    <t>杜金红</t>
  </si>
  <si>
    <t>130623********2729</t>
  </si>
  <si>
    <t>181*****821</t>
  </si>
  <si>
    <t>2022.05.25</t>
  </si>
  <si>
    <t>涞水县师鲁堂工艺品店</t>
  </si>
  <si>
    <t>卢志杰</t>
  </si>
  <si>
    <t>132429********0316</t>
  </si>
  <si>
    <t>139*****854</t>
  </si>
  <si>
    <t>涞水县野行工艺品店</t>
  </si>
  <si>
    <t>孙志宇</t>
  </si>
  <si>
    <t>132429********0636</t>
  </si>
  <si>
    <t>135*****748</t>
  </si>
  <si>
    <t>2022.02.15</t>
  </si>
  <si>
    <t>保定墨茹网络科技有限公司</t>
  </si>
  <si>
    <t>刘培树</t>
  </si>
  <si>
    <t>130623********1216</t>
  </si>
  <si>
    <t>151*****213</t>
  </si>
  <si>
    <t>涞水县耀发百货店</t>
  </si>
  <si>
    <t>于海洋</t>
  </si>
  <si>
    <t>130623********1818</t>
  </si>
  <si>
    <t>136*****666</t>
  </si>
  <si>
    <t>2022.05.26</t>
  </si>
  <si>
    <t>涞水县迪迪烟酒店</t>
  </si>
  <si>
    <t>张艳娜</t>
  </si>
  <si>
    <t>130623********0922</t>
  </si>
  <si>
    <t>153*****157</t>
  </si>
  <si>
    <t>2022.02.11</t>
  </si>
  <si>
    <t>涞水润雅文化传播有限公司</t>
  </si>
  <si>
    <t>郄玉娟</t>
  </si>
  <si>
    <t>130623********3024</t>
  </si>
  <si>
    <t>156*****129</t>
  </si>
  <si>
    <t>2022.02.17</t>
  </si>
  <si>
    <t>涞水县三卓五金店</t>
  </si>
  <si>
    <t>尹爱民</t>
  </si>
  <si>
    <t>130623********3031</t>
  </si>
  <si>
    <t>155*****666</t>
  </si>
  <si>
    <t>2022.01.21</t>
  </si>
  <si>
    <t>2024.07.01
2024.08.31</t>
  </si>
  <si>
    <t>涞水县多肉工艺品店</t>
  </si>
  <si>
    <t>马印娟</t>
  </si>
  <si>
    <t>130623********0326</t>
  </si>
  <si>
    <t>150*****395</t>
  </si>
  <si>
    <t>2022.11.17</t>
  </si>
  <si>
    <t>涞水县旋掌工艺品店</t>
  </si>
  <si>
    <t>李树强</t>
  </si>
  <si>
    <t>130623********5217</t>
  </si>
  <si>
    <t>187*****343</t>
  </si>
  <si>
    <t>2022.03.11</t>
  </si>
  <si>
    <t>涞水县万起工艺品店</t>
  </si>
  <si>
    <t>王盼盼</t>
  </si>
  <si>
    <t>130681********4321</t>
  </si>
  <si>
    <t>184*****515</t>
  </si>
  <si>
    <t>2022.05.20</t>
  </si>
  <si>
    <t>涞水人在车途汽车饰件有限公司</t>
  </si>
  <si>
    <t>柳景元</t>
  </si>
  <si>
    <t>130623********0315</t>
  </si>
  <si>
    <t>139*****202</t>
  </si>
  <si>
    <t>2023.05.22</t>
  </si>
  <si>
    <t>涞水县西莫工艺品店</t>
  </si>
  <si>
    <t>董建永</t>
  </si>
  <si>
    <t>130623********0917</t>
  </si>
  <si>
    <t>130*****528</t>
  </si>
  <si>
    <t>2022.03.23</t>
  </si>
  <si>
    <t>涞水九恒文化传媒有限公司</t>
  </si>
  <si>
    <t>李桂良</t>
  </si>
  <si>
    <t>132429********0315</t>
  </si>
  <si>
    <t>159*****331</t>
  </si>
  <si>
    <t>2022.01.19</t>
  </si>
  <si>
    <t>涞水县纪创信息咨询服务部</t>
  </si>
  <si>
    <t>胡金娜</t>
  </si>
  <si>
    <t>130623********1846</t>
  </si>
  <si>
    <t>151*****016</t>
  </si>
  <si>
    <t>2023.03.17</t>
  </si>
  <si>
    <t>涞水县清沐商贸有限公司</t>
  </si>
  <si>
    <t>张艳茹</t>
  </si>
  <si>
    <t>130623********0322</t>
  </si>
  <si>
    <t>133*****298</t>
  </si>
  <si>
    <t>涞水县千询旅游咨询服务部</t>
  </si>
  <si>
    <t>胡皎皎</t>
  </si>
  <si>
    <t>130623********0048</t>
  </si>
  <si>
    <t>158*****368</t>
  </si>
  <si>
    <t>2021.10.29</t>
  </si>
  <si>
    <t>涞水县盛佰工艺品店</t>
  </si>
  <si>
    <t>李云鹤</t>
  </si>
  <si>
    <t>130623********0623</t>
  </si>
  <si>
    <t>137*****860</t>
  </si>
  <si>
    <t>2022.03.24</t>
  </si>
  <si>
    <t>涞水县韵影苑文化传媒有限公司</t>
  </si>
  <si>
    <t>杜宗成</t>
  </si>
  <si>
    <t>130623********2710</t>
  </si>
  <si>
    <t>152*****230</t>
  </si>
  <si>
    <t>2022.01.25</t>
  </si>
  <si>
    <t>涞水县露夕信息技术服务部</t>
  </si>
  <si>
    <t>杨新春</t>
  </si>
  <si>
    <t>130623********2111</t>
  </si>
  <si>
    <t>188*****039</t>
  </si>
  <si>
    <t>2022.10.20</t>
  </si>
  <si>
    <t>河北乾玛人力资源服务有限公司</t>
  </si>
  <si>
    <t>李彬</t>
  </si>
  <si>
    <t>130623********2436</t>
  </si>
  <si>
    <t>132*****370</t>
  </si>
  <si>
    <t>2023.03.09</t>
  </si>
  <si>
    <t>涞水县凯涞工艺品店</t>
  </si>
  <si>
    <t>王凯</t>
  </si>
  <si>
    <t>130623********0018</t>
  </si>
  <si>
    <t>176*****928</t>
  </si>
  <si>
    <t>保定讯码科技有限公司</t>
  </si>
  <si>
    <t>卢海琴</t>
  </si>
  <si>
    <t>130623********0625</t>
  </si>
  <si>
    <t>188*****678</t>
  </si>
  <si>
    <t>2021.10.25</t>
  </si>
  <si>
    <t>涞水县文弛日用品店</t>
  </si>
  <si>
    <t>苏荣</t>
  </si>
  <si>
    <t>130623********5416</t>
  </si>
  <si>
    <t>151*****670</t>
  </si>
  <si>
    <t>2023.05.15</t>
  </si>
  <si>
    <t>涞水县年鑫工艺品店</t>
  </si>
  <si>
    <t>孙乐乐</t>
  </si>
  <si>
    <t>130623********2466</t>
  </si>
  <si>
    <t>133*****683</t>
  </si>
  <si>
    <t>2022.11.07</t>
  </si>
  <si>
    <t>涞水县千渡工艺品店</t>
  </si>
  <si>
    <t>仇敏</t>
  </si>
  <si>
    <t>622424********6120</t>
  </si>
  <si>
    <t>199*****555</t>
  </si>
  <si>
    <t>2022.05.24</t>
  </si>
  <si>
    <t>2024.07.01
2024.07.22</t>
  </si>
  <si>
    <t>涞水县煜旭堋禾工艺品店</t>
  </si>
  <si>
    <t>于雪娇</t>
  </si>
  <si>
    <t>130623********2447</t>
  </si>
  <si>
    <t>156*****595</t>
  </si>
  <si>
    <t>2024.03.01</t>
  </si>
  <si>
    <t>2024.04.01</t>
  </si>
  <si>
    <t>涞水县环冀人力资源服务有限公司</t>
  </si>
  <si>
    <t>隗晨阳</t>
  </si>
  <si>
    <t>130623********091X</t>
  </si>
  <si>
    <t>193*****691</t>
  </si>
  <si>
    <t>2024.05.09</t>
  </si>
  <si>
    <t>2024.06.01</t>
  </si>
  <si>
    <t>涞水县蓝标婴幼儿用品店</t>
  </si>
  <si>
    <t>闫常胜</t>
  </si>
  <si>
    <t>130623********1518</t>
  </si>
  <si>
    <t>177*****107</t>
  </si>
  <si>
    <t>2024.06.18</t>
  </si>
  <si>
    <t>2024.07.01</t>
  </si>
  <si>
    <t>涞水县梦培工艺品店</t>
  </si>
  <si>
    <t>阎洪涛</t>
  </si>
  <si>
    <t>132429********1513</t>
  </si>
  <si>
    <t>135*****761</t>
  </si>
  <si>
    <t>2024.05.22</t>
  </si>
  <si>
    <t>涞水清木文化传播有限责任公司</t>
  </si>
  <si>
    <t>杨普</t>
  </si>
  <si>
    <t>130623********0911</t>
  </si>
  <si>
    <t>151*****688</t>
  </si>
  <si>
    <t>2024.01.04</t>
  </si>
  <si>
    <t>涞水县佳境工艺品店</t>
  </si>
  <si>
    <t>张多</t>
  </si>
  <si>
    <t>130623********2139</t>
  </si>
  <si>
    <t>130*****062</t>
  </si>
  <si>
    <t>2024.02.07</t>
  </si>
  <si>
    <t>河北澜晨机电设备有限公司</t>
  </si>
  <si>
    <t>刘彩云</t>
  </si>
  <si>
    <t>130623********0943</t>
  </si>
  <si>
    <t>138*****669</t>
  </si>
  <si>
    <t>2024.04.24</t>
  </si>
  <si>
    <t>保定富恩信息技术有限公司</t>
  </si>
  <si>
    <t>栾桂梅</t>
  </si>
  <si>
    <t>130623********2148</t>
  </si>
  <si>
    <t>158*****962</t>
  </si>
  <si>
    <t>2024.01.08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</si>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</sst>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仿宋"/>
      <charset val="134"/>
    </font>
    <font>
      <b/>
      <sz val="10"/>
      <name val="仿宋"/>
      <charset val="134"/>
    </font>
    <font>
      <sz val="10"/>
      <name val="仿宋"/>
      <charset val="0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view="pageBreakPreview" zoomScaleNormal="100" workbookViewId="0">
      <selection activeCell="A1" sqref="A1:M1"/>
    </sheetView>
  </sheetViews>
  <sheetFormatPr defaultColWidth="9" defaultRowHeight="28" customHeight="1"/>
  <cols>
    <col min="1" max="1" width="4.25" style="4" customWidth="1"/>
    <col min="2" max="2" width="12.3796296296296" style="5" customWidth="1"/>
    <col min="3" max="3" width="6.5" style="4" customWidth="1"/>
    <col min="4" max="4" width="16.3796296296296" style="5" customWidth="1"/>
    <col min="5" max="5" width="13.1111111111111" style="4" customWidth="1"/>
    <col min="6" max="6" width="10.1296296296296" style="4" customWidth="1"/>
    <col min="7" max="7" width="10" style="4" customWidth="1"/>
    <col min="8" max="8" width="7.22222222222222" style="4" customWidth="1"/>
    <col min="9" max="9" width="10.75" style="4" customWidth="1"/>
    <col min="10" max="10" width="5.75" style="4" customWidth="1"/>
    <col min="11" max="11" width="4.62962962962963" style="4" customWidth="1"/>
    <col min="12" max="12" width="6.12962962962963" style="4" customWidth="1"/>
    <col min="13" max="13" width="12.7777777777778" style="4" customWidth="1"/>
    <col min="14" max="14" width="12.6296296296296" style="3"/>
    <col min="15" max="16384" width="9" style="3"/>
  </cols>
  <sheetData>
    <row r="1" s="2" customFormat="1" ht="22" customHeight="1" spans="1:13">
      <c r="A1" s="6" t="s">
        <v>0</v>
      </c>
      <c r="B1" s="7"/>
      <c r="C1" s="6"/>
      <c r="D1" s="7"/>
      <c r="E1" s="6"/>
      <c r="F1" s="6"/>
      <c r="G1" s="6"/>
      <c r="H1" s="6"/>
      <c r="I1" s="6"/>
      <c r="J1" s="6"/>
      <c r="K1" s="6"/>
      <c r="L1" s="6"/>
      <c r="M1" s="6"/>
    </row>
    <row r="2" s="3" customFormat="1" ht="18" customHeight="1" spans="1:13">
      <c r="A2" s="8" t="s">
        <v>1</v>
      </c>
      <c r="B2" s="9"/>
      <c r="C2" s="8"/>
      <c r="D2" s="9"/>
      <c r="E2" s="8"/>
      <c r="F2" s="8"/>
      <c r="G2" s="8"/>
      <c r="H2" s="8"/>
      <c r="I2" s="19"/>
      <c r="J2" s="19"/>
      <c r="K2" s="19"/>
      <c r="L2" s="19"/>
      <c r="M2" s="8"/>
    </row>
    <row r="3" s="3" customFormat="1" customHeight="1" spans="1:13">
      <c r="A3" s="10" t="s">
        <v>2</v>
      </c>
      <c r="B3" s="11" t="s">
        <v>3</v>
      </c>
      <c r="C3" s="11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0" t="s">
        <v>14</v>
      </c>
    </row>
    <row r="4" s="3" customFormat="1" customHeight="1" spans="1:13">
      <c r="A4" s="12">
        <v>1</v>
      </c>
      <c r="B4" s="13" t="s">
        <v>15</v>
      </c>
      <c r="C4" s="12" t="s">
        <v>16</v>
      </c>
      <c r="D4" s="31" t="s">
        <v>17</v>
      </c>
      <c r="E4" s="12" t="s">
        <v>18</v>
      </c>
      <c r="F4" s="14" t="s">
        <v>19</v>
      </c>
      <c r="G4" s="14" t="s">
        <v>20</v>
      </c>
      <c r="H4" s="15">
        <v>202</v>
      </c>
      <c r="I4" s="20" t="s">
        <v>21</v>
      </c>
      <c r="J4" s="21">
        <v>5943</v>
      </c>
      <c r="K4" s="21">
        <v>403</v>
      </c>
      <c r="L4" s="21">
        <v>350</v>
      </c>
      <c r="M4" s="21">
        <f>SUM(J4:L4)</f>
        <v>6696</v>
      </c>
    </row>
    <row r="5" s="3" customFormat="1" customHeight="1" spans="1:13">
      <c r="A5" s="12">
        <v>2</v>
      </c>
      <c r="B5" s="13" t="s">
        <v>22</v>
      </c>
      <c r="C5" s="12" t="s">
        <v>23</v>
      </c>
      <c r="D5" s="31" t="s">
        <v>24</v>
      </c>
      <c r="E5" s="12" t="s">
        <v>25</v>
      </c>
      <c r="F5" s="14" t="s">
        <v>26</v>
      </c>
      <c r="G5" s="14" t="s">
        <v>20</v>
      </c>
      <c r="H5" s="15">
        <v>207</v>
      </c>
      <c r="I5" s="20" t="s">
        <v>21</v>
      </c>
      <c r="J5" s="21">
        <v>9071</v>
      </c>
      <c r="K5" s="21">
        <v>615</v>
      </c>
      <c r="L5" s="21">
        <v>346</v>
      </c>
      <c r="M5" s="21">
        <f t="shared" ref="M5:M34" si="0">SUM(J5:L5)</f>
        <v>10032</v>
      </c>
    </row>
    <row r="6" s="3" customFormat="1" customHeight="1" spans="1:13">
      <c r="A6" s="12">
        <v>3</v>
      </c>
      <c r="B6" s="13" t="s">
        <v>27</v>
      </c>
      <c r="C6" s="12" t="s">
        <v>28</v>
      </c>
      <c r="D6" s="31" t="s">
        <v>29</v>
      </c>
      <c r="E6" s="12" t="s">
        <v>30</v>
      </c>
      <c r="F6" s="14" t="s">
        <v>31</v>
      </c>
      <c r="G6" s="14" t="s">
        <v>31</v>
      </c>
      <c r="H6" s="15">
        <v>208</v>
      </c>
      <c r="I6" s="20" t="s">
        <v>32</v>
      </c>
      <c r="J6" s="21">
        <v>8741</v>
      </c>
      <c r="K6" s="21">
        <v>593</v>
      </c>
      <c r="L6" s="21">
        <v>508</v>
      </c>
      <c r="M6" s="21">
        <f t="shared" si="0"/>
        <v>9842</v>
      </c>
    </row>
    <row r="7" s="3" customFormat="1" customHeight="1" spans="1:13">
      <c r="A7" s="12">
        <v>4</v>
      </c>
      <c r="B7" s="13" t="s">
        <v>33</v>
      </c>
      <c r="C7" s="12" t="s">
        <v>34</v>
      </c>
      <c r="D7" s="31" t="s">
        <v>35</v>
      </c>
      <c r="E7" s="12" t="s">
        <v>36</v>
      </c>
      <c r="F7" s="14" t="s">
        <v>37</v>
      </c>
      <c r="G7" s="14" t="s">
        <v>37</v>
      </c>
      <c r="H7" s="15">
        <v>209</v>
      </c>
      <c r="I7" s="20" t="s">
        <v>32</v>
      </c>
      <c r="J7" s="21">
        <v>12376</v>
      </c>
      <c r="K7" s="21">
        <v>839</v>
      </c>
      <c r="L7" s="21">
        <v>537</v>
      </c>
      <c r="M7" s="21">
        <f t="shared" si="0"/>
        <v>13752</v>
      </c>
    </row>
    <row r="8" s="3" customFormat="1" customHeight="1" spans="1:13">
      <c r="A8" s="12">
        <v>5</v>
      </c>
      <c r="B8" s="13" t="s">
        <v>38</v>
      </c>
      <c r="C8" s="12" t="s">
        <v>39</v>
      </c>
      <c r="D8" s="31" t="s">
        <v>40</v>
      </c>
      <c r="E8" s="12" t="s">
        <v>41</v>
      </c>
      <c r="F8" s="14" t="s">
        <v>42</v>
      </c>
      <c r="G8" s="14" t="s">
        <v>42</v>
      </c>
      <c r="H8" s="15">
        <v>210</v>
      </c>
      <c r="I8" s="20" t="s">
        <v>32</v>
      </c>
      <c r="J8" s="21">
        <v>8741</v>
      </c>
      <c r="K8" s="21">
        <v>593</v>
      </c>
      <c r="L8" s="21">
        <v>520</v>
      </c>
      <c r="M8" s="21">
        <f t="shared" si="0"/>
        <v>9854</v>
      </c>
    </row>
    <row r="9" s="3" customFormat="1" customHeight="1" spans="1:13">
      <c r="A9" s="12">
        <v>6</v>
      </c>
      <c r="B9" s="13" t="s">
        <v>43</v>
      </c>
      <c r="C9" s="12" t="s">
        <v>44</v>
      </c>
      <c r="D9" s="31" t="s">
        <v>45</v>
      </c>
      <c r="E9" s="12" t="s">
        <v>46</v>
      </c>
      <c r="F9" s="14" t="s">
        <v>47</v>
      </c>
      <c r="G9" s="14" t="s">
        <v>47</v>
      </c>
      <c r="H9" s="15">
        <v>211</v>
      </c>
      <c r="I9" s="20" t="s">
        <v>32</v>
      </c>
      <c r="J9" s="21">
        <v>12215</v>
      </c>
      <c r="K9" s="21">
        <v>828</v>
      </c>
      <c r="L9" s="21">
        <v>482</v>
      </c>
      <c r="M9" s="21">
        <f t="shared" si="0"/>
        <v>13525</v>
      </c>
    </row>
    <row r="10" s="3" customFormat="1" customHeight="1" spans="1:13">
      <c r="A10" s="12">
        <v>7</v>
      </c>
      <c r="B10" s="13" t="s">
        <v>48</v>
      </c>
      <c r="C10" s="12" t="s">
        <v>49</v>
      </c>
      <c r="D10" s="31" t="s">
        <v>50</v>
      </c>
      <c r="E10" s="12" t="s">
        <v>51</v>
      </c>
      <c r="F10" s="14" t="s">
        <v>52</v>
      </c>
      <c r="G10" s="14" t="s">
        <v>52</v>
      </c>
      <c r="H10" s="15">
        <v>212</v>
      </c>
      <c r="I10" s="20" t="s">
        <v>32</v>
      </c>
      <c r="J10" s="21">
        <v>8741</v>
      </c>
      <c r="K10" s="21">
        <v>593</v>
      </c>
      <c r="L10" s="21">
        <v>528</v>
      </c>
      <c r="M10" s="21">
        <f t="shared" si="0"/>
        <v>9862</v>
      </c>
    </row>
    <row r="11" s="3" customFormat="1" customHeight="1" spans="1:13">
      <c r="A11" s="12">
        <v>8</v>
      </c>
      <c r="B11" s="13" t="s">
        <v>53</v>
      </c>
      <c r="C11" s="12" t="s">
        <v>54</v>
      </c>
      <c r="D11" s="31" t="s">
        <v>55</v>
      </c>
      <c r="E11" s="12" t="s">
        <v>56</v>
      </c>
      <c r="F11" s="14" t="s">
        <v>57</v>
      </c>
      <c r="G11" s="14" t="s">
        <v>57</v>
      </c>
      <c r="H11" s="15">
        <v>216</v>
      </c>
      <c r="I11" s="20" t="s">
        <v>32</v>
      </c>
      <c r="J11" s="21">
        <v>8741</v>
      </c>
      <c r="K11" s="21">
        <v>593</v>
      </c>
      <c r="L11" s="21">
        <v>471</v>
      </c>
      <c r="M11" s="21">
        <f t="shared" si="0"/>
        <v>9805</v>
      </c>
    </row>
    <row r="12" s="3" customFormat="1" customHeight="1" spans="1:13">
      <c r="A12" s="12">
        <v>9</v>
      </c>
      <c r="B12" s="13" t="s">
        <v>58</v>
      </c>
      <c r="C12" s="12" t="s">
        <v>59</v>
      </c>
      <c r="D12" s="31" t="s">
        <v>60</v>
      </c>
      <c r="E12" s="12" t="s">
        <v>61</v>
      </c>
      <c r="F12" s="14" t="s">
        <v>62</v>
      </c>
      <c r="G12" s="14" t="s">
        <v>62</v>
      </c>
      <c r="H12" s="15">
        <v>218</v>
      </c>
      <c r="I12" s="20" t="s">
        <v>32</v>
      </c>
      <c r="J12" s="21">
        <v>8741</v>
      </c>
      <c r="K12" s="21">
        <v>593</v>
      </c>
      <c r="L12" s="21">
        <v>536</v>
      </c>
      <c r="M12" s="21">
        <f t="shared" si="0"/>
        <v>9870</v>
      </c>
    </row>
    <row r="13" s="3" customFormat="1" customHeight="1" spans="1:13">
      <c r="A13" s="12">
        <v>10</v>
      </c>
      <c r="B13" s="13" t="s">
        <v>63</v>
      </c>
      <c r="C13" s="12" t="s">
        <v>64</v>
      </c>
      <c r="D13" s="13" t="s">
        <v>65</v>
      </c>
      <c r="E13" s="12" t="s">
        <v>66</v>
      </c>
      <c r="F13" s="14" t="s">
        <v>67</v>
      </c>
      <c r="G13" s="14" t="s">
        <v>67</v>
      </c>
      <c r="H13" s="15">
        <v>220</v>
      </c>
      <c r="I13" s="20" t="s">
        <v>32</v>
      </c>
      <c r="J13" s="21">
        <v>8741</v>
      </c>
      <c r="K13" s="21">
        <v>593</v>
      </c>
      <c r="L13" s="21">
        <v>507</v>
      </c>
      <c r="M13" s="21">
        <f t="shared" si="0"/>
        <v>9841</v>
      </c>
    </row>
    <row r="14" s="3" customFormat="1" customHeight="1" spans="1:13">
      <c r="A14" s="12">
        <v>11</v>
      </c>
      <c r="B14" s="13" t="s">
        <v>68</v>
      </c>
      <c r="C14" s="12" t="s">
        <v>69</v>
      </c>
      <c r="D14" s="31" t="s">
        <v>70</v>
      </c>
      <c r="E14" s="12" t="s">
        <v>71</v>
      </c>
      <c r="F14" s="14" t="s">
        <v>19</v>
      </c>
      <c r="G14" s="14" t="s">
        <v>72</v>
      </c>
      <c r="H14" s="15">
        <v>222</v>
      </c>
      <c r="I14" s="20" t="s">
        <v>21</v>
      </c>
      <c r="J14" s="21">
        <v>6303</v>
      </c>
      <c r="K14" s="21">
        <v>427</v>
      </c>
      <c r="L14" s="21">
        <v>360</v>
      </c>
      <c r="M14" s="21">
        <f t="shared" si="0"/>
        <v>7090</v>
      </c>
    </row>
    <row r="15" s="3" customFormat="1" customHeight="1" spans="1:13">
      <c r="A15" s="12">
        <v>12</v>
      </c>
      <c r="B15" s="13" t="s">
        <v>73</v>
      </c>
      <c r="C15" s="12" t="s">
        <v>74</v>
      </c>
      <c r="D15" s="31" t="s">
        <v>75</v>
      </c>
      <c r="E15" s="12" t="s">
        <v>76</v>
      </c>
      <c r="F15" s="14" t="s">
        <v>77</v>
      </c>
      <c r="G15" s="14" t="s">
        <v>77</v>
      </c>
      <c r="H15" s="15">
        <v>226</v>
      </c>
      <c r="I15" s="20" t="s">
        <v>32</v>
      </c>
      <c r="J15" s="21">
        <v>8741</v>
      </c>
      <c r="K15" s="21">
        <v>593</v>
      </c>
      <c r="L15" s="21">
        <v>496</v>
      </c>
      <c r="M15" s="21">
        <f t="shared" si="0"/>
        <v>9830</v>
      </c>
    </row>
    <row r="16" s="3" customFormat="1" customHeight="1" spans="1:13">
      <c r="A16" s="12">
        <v>13</v>
      </c>
      <c r="B16" s="13" t="s">
        <v>78</v>
      </c>
      <c r="C16" s="12" t="s">
        <v>79</v>
      </c>
      <c r="D16" s="31" t="s">
        <v>80</v>
      </c>
      <c r="E16" s="12" t="s">
        <v>81</v>
      </c>
      <c r="F16" s="14" t="s">
        <v>52</v>
      </c>
      <c r="G16" s="14" t="s">
        <v>52</v>
      </c>
      <c r="H16" s="15">
        <v>302</v>
      </c>
      <c r="I16" s="20" t="s">
        <v>32</v>
      </c>
      <c r="J16" s="21">
        <v>9506</v>
      </c>
      <c r="K16" s="21">
        <v>644</v>
      </c>
      <c r="L16" s="21">
        <v>497</v>
      </c>
      <c r="M16" s="21">
        <f t="shared" si="0"/>
        <v>10647</v>
      </c>
    </row>
    <row r="17" s="3" customFormat="1" customHeight="1" spans="1:13">
      <c r="A17" s="12">
        <v>14</v>
      </c>
      <c r="B17" s="13" t="s">
        <v>82</v>
      </c>
      <c r="C17" s="12" t="s">
        <v>83</v>
      </c>
      <c r="D17" s="13" t="s">
        <v>84</v>
      </c>
      <c r="E17" s="12" t="s">
        <v>85</v>
      </c>
      <c r="F17" s="14" t="s">
        <v>86</v>
      </c>
      <c r="G17" s="14" t="s">
        <v>86</v>
      </c>
      <c r="H17" s="15">
        <v>303</v>
      </c>
      <c r="I17" s="20" t="s">
        <v>32</v>
      </c>
      <c r="J17" s="21">
        <v>12215</v>
      </c>
      <c r="K17" s="21">
        <v>828</v>
      </c>
      <c r="L17" s="21">
        <v>504</v>
      </c>
      <c r="M17" s="21">
        <f t="shared" si="0"/>
        <v>13547</v>
      </c>
    </row>
    <row r="18" s="3" customFormat="1" customHeight="1" spans="1:13">
      <c r="A18" s="12">
        <v>15</v>
      </c>
      <c r="B18" s="13" t="s">
        <v>87</v>
      </c>
      <c r="C18" s="12" t="s">
        <v>88</v>
      </c>
      <c r="D18" s="31" t="s">
        <v>89</v>
      </c>
      <c r="E18" s="12" t="s">
        <v>90</v>
      </c>
      <c r="F18" s="14" t="s">
        <v>62</v>
      </c>
      <c r="G18" s="14" t="s">
        <v>62</v>
      </c>
      <c r="H18" s="15">
        <v>305</v>
      </c>
      <c r="I18" s="20" t="s">
        <v>32</v>
      </c>
      <c r="J18" s="21">
        <v>13681</v>
      </c>
      <c r="K18" s="21">
        <v>928</v>
      </c>
      <c r="L18" s="21">
        <v>500</v>
      </c>
      <c r="M18" s="21">
        <f t="shared" si="0"/>
        <v>15109</v>
      </c>
    </row>
    <row r="19" s="3" customFormat="1" customHeight="1" spans="1:13">
      <c r="A19" s="12">
        <v>16</v>
      </c>
      <c r="B19" s="13" t="s">
        <v>91</v>
      </c>
      <c r="C19" s="12" t="s">
        <v>92</v>
      </c>
      <c r="D19" s="31" t="s">
        <v>93</v>
      </c>
      <c r="E19" s="12" t="s">
        <v>94</v>
      </c>
      <c r="F19" s="14" t="s">
        <v>95</v>
      </c>
      <c r="G19" s="14" t="s">
        <v>95</v>
      </c>
      <c r="H19" s="15">
        <v>307</v>
      </c>
      <c r="I19" s="20" t="s">
        <v>32</v>
      </c>
      <c r="J19" s="21">
        <v>11727</v>
      </c>
      <c r="K19" s="21">
        <v>795</v>
      </c>
      <c r="L19" s="21">
        <v>493</v>
      </c>
      <c r="M19" s="21">
        <f t="shared" si="0"/>
        <v>13015</v>
      </c>
    </row>
    <row r="20" s="3" customFormat="1" customHeight="1" spans="1:13">
      <c r="A20" s="12">
        <v>17</v>
      </c>
      <c r="B20" s="13" t="s">
        <v>96</v>
      </c>
      <c r="C20" s="12" t="s">
        <v>97</v>
      </c>
      <c r="D20" s="13" t="s">
        <v>98</v>
      </c>
      <c r="E20" s="12" t="s">
        <v>99</v>
      </c>
      <c r="F20" s="14" t="s">
        <v>100</v>
      </c>
      <c r="G20" s="14" t="s">
        <v>100</v>
      </c>
      <c r="H20" s="15">
        <v>308</v>
      </c>
      <c r="I20" s="20" t="s">
        <v>32</v>
      </c>
      <c r="J20" s="21">
        <v>8741</v>
      </c>
      <c r="K20" s="21">
        <v>593</v>
      </c>
      <c r="L20" s="21">
        <v>540</v>
      </c>
      <c r="M20" s="21">
        <f t="shared" si="0"/>
        <v>9874</v>
      </c>
    </row>
    <row r="21" s="3" customFormat="1" customHeight="1" spans="1:13">
      <c r="A21" s="12">
        <v>18</v>
      </c>
      <c r="B21" s="13" t="s">
        <v>101</v>
      </c>
      <c r="C21" s="12" t="s">
        <v>102</v>
      </c>
      <c r="D21" s="13" t="s">
        <v>103</v>
      </c>
      <c r="E21" s="12" t="s">
        <v>104</v>
      </c>
      <c r="F21" s="14" t="s">
        <v>105</v>
      </c>
      <c r="G21" s="14" t="s">
        <v>105</v>
      </c>
      <c r="H21" s="15">
        <v>309</v>
      </c>
      <c r="I21" s="20" t="s">
        <v>32</v>
      </c>
      <c r="J21" s="21">
        <v>13520</v>
      </c>
      <c r="K21" s="21">
        <v>917</v>
      </c>
      <c r="L21" s="21">
        <v>540</v>
      </c>
      <c r="M21" s="21">
        <f t="shared" si="0"/>
        <v>14977</v>
      </c>
    </row>
    <row r="22" s="3" customFormat="1" customHeight="1" spans="1:13">
      <c r="A22" s="12">
        <v>19</v>
      </c>
      <c r="B22" s="13" t="s">
        <v>106</v>
      </c>
      <c r="C22" s="12" t="s">
        <v>107</v>
      </c>
      <c r="D22" s="31" t="s">
        <v>108</v>
      </c>
      <c r="E22" s="12" t="s">
        <v>109</v>
      </c>
      <c r="F22" s="14" t="s">
        <v>110</v>
      </c>
      <c r="G22" s="14" t="s">
        <v>110</v>
      </c>
      <c r="H22" s="15">
        <v>311</v>
      </c>
      <c r="I22" s="20" t="s">
        <v>111</v>
      </c>
      <c r="J22" s="21">
        <v>4806</v>
      </c>
      <c r="K22" s="21">
        <v>326</v>
      </c>
      <c r="L22" s="21">
        <v>180</v>
      </c>
      <c r="M22" s="21">
        <f t="shared" si="0"/>
        <v>5312</v>
      </c>
    </row>
    <row r="23" s="3" customFormat="1" customHeight="1" spans="1:13">
      <c r="A23" s="12">
        <v>20</v>
      </c>
      <c r="B23" s="13" t="s">
        <v>112</v>
      </c>
      <c r="C23" s="12" t="s">
        <v>113</v>
      </c>
      <c r="D23" s="31" t="s">
        <v>114</v>
      </c>
      <c r="E23" s="12" t="s">
        <v>115</v>
      </c>
      <c r="F23" s="14" t="s">
        <v>116</v>
      </c>
      <c r="G23" s="14" t="s">
        <v>116</v>
      </c>
      <c r="H23" s="15">
        <v>313</v>
      </c>
      <c r="I23" s="20" t="s">
        <v>32</v>
      </c>
      <c r="J23" s="21">
        <v>12376</v>
      </c>
      <c r="K23" s="21">
        <v>839</v>
      </c>
      <c r="L23" s="21">
        <v>530</v>
      </c>
      <c r="M23" s="21">
        <f t="shared" si="0"/>
        <v>13745</v>
      </c>
    </row>
    <row r="24" s="3" customFormat="1" customHeight="1" spans="1:13">
      <c r="A24" s="12">
        <v>21</v>
      </c>
      <c r="B24" s="13" t="s">
        <v>117</v>
      </c>
      <c r="C24" s="12" t="s">
        <v>118</v>
      </c>
      <c r="D24" s="13" t="s">
        <v>119</v>
      </c>
      <c r="E24" s="12" t="s">
        <v>120</v>
      </c>
      <c r="F24" s="14" t="s">
        <v>121</v>
      </c>
      <c r="G24" s="14" t="s">
        <v>121</v>
      </c>
      <c r="H24" s="15">
        <v>315</v>
      </c>
      <c r="I24" s="20" t="s">
        <v>32</v>
      </c>
      <c r="J24" s="21">
        <v>12376</v>
      </c>
      <c r="K24" s="21">
        <v>839</v>
      </c>
      <c r="L24" s="21">
        <v>503</v>
      </c>
      <c r="M24" s="21">
        <f t="shared" si="0"/>
        <v>13718</v>
      </c>
    </row>
    <row r="25" s="3" customFormat="1" customHeight="1" spans="1:13">
      <c r="A25" s="12">
        <v>22</v>
      </c>
      <c r="B25" s="13" t="s">
        <v>122</v>
      </c>
      <c r="C25" s="12" t="s">
        <v>123</v>
      </c>
      <c r="D25" s="31" t="s">
        <v>124</v>
      </c>
      <c r="E25" s="12" t="s">
        <v>125</v>
      </c>
      <c r="F25" s="14" t="s">
        <v>126</v>
      </c>
      <c r="G25" s="14" t="s">
        <v>95</v>
      </c>
      <c r="H25" s="15">
        <v>316</v>
      </c>
      <c r="I25" s="20" t="s">
        <v>32</v>
      </c>
      <c r="J25" s="21">
        <v>8741</v>
      </c>
      <c r="K25" s="21">
        <v>593</v>
      </c>
      <c r="L25" s="21">
        <v>522</v>
      </c>
      <c r="M25" s="21">
        <f t="shared" si="0"/>
        <v>9856</v>
      </c>
    </row>
    <row r="26" s="3" customFormat="1" customHeight="1" spans="1:13">
      <c r="A26" s="12">
        <v>23</v>
      </c>
      <c r="B26" s="13" t="s">
        <v>127</v>
      </c>
      <c r="C26" s="12" t="s">
        <v>128</v>
      </c>
      <c r="D26" s="31" t="s">
        <v>129</v>
      </c>
      <c r="E26" s="12" t="s">
        <v>130</v>
      </c>
      <c r="F26" s="14" t="s">
        <v>131</v>
      </c>
      <c r="G26" s="14" t="s">
        <v>131</v>
      </c>
      <c r="H26" s="15">
        <v>318</v>
      </c>
      <c r="I26" s="20" t="s">
        <v>32</v>
      </c>
      <c r="J26" s="21">
        <v>8741</v>
      </c>
      <c r="K26" s="21">
        <v>593</v>
      </c>
      <c r="L26" s="21">
        <v>515</v>
      </c>
      <c r="M26" s="21">
        <f t="shared" si="0"/>
        <v>9849</v>
      </c>
    </row>
    <row r="27" s="3" customFormat="1" customHeight="1" spans="1:13">
      <c r="A27" s="12">
        <v>24</v>
      </c>
      <c r="B27" s="13" t="s">
        <v>132</v>
      </c>
      <c r="C27" s="12" t="s">
        <v>133</v>
      </c>
      <c r="D27" s="13" t="s">
        <v>134</v>
      </c>
      <c r="E27" s="12" t="s">
        <v>135</v>
      </c>
      <c r="F27" s="14" t="s">
        <v>136</v>
      </c>
      <c r="G27" s="14" t="s">
        <v>136</v>
      </c>
      <c r="H27" s="15">
        <v>320</v>
      </c>
      <c r="I27" s="20" t="s">
        <v>32</v>
      </c>
      <c r="J27" s="21">
        <v>8741</v>
      </c>
      <c r="K27" s="21">
        <v>593</v>
      </c>
      <c r="L27" s="21">
        <v>517</v>
      </c>
      <c r="M27" s="21">
        <f t="shared" si="0"/>
        <v>9851</v>
      </c>
    </row>
    <row r="28" s="3" customFormat="1" customHeight="1" spans="1:13">
      <c r="A28" s="12">
        <v>25</v>
      </c>
      <c r="B28" s="13" t="s">
        <v>137</v>
      </c>
      <c r="C28" s="12" t="s">
        <v>138</v>
      </c>
      <c r="D28" s="31" t="s">
        <v>139</v>
      </c>
      <c r="E28" s="12" t="s">
        <v>140</v>
      </c>
      <c r="F28" s="14" t="s">
        <v>141</v>
      </c>
      <c r="G28" s="14" t="s">
        <v>141</v>
      </c>
      <c r="H28" s="15">
        <v>322</v>
      </c>
      <c r="I28" s="20" t="s">
        <v>32</v>
      </c>
      <c r="J28" s="21">
        <v>8741</v>
      </c>
      <c r="K28" s="21">
        <v>593</v>
      </c>
      <c r="L28" s="21">
        <v>514</v>
      </c>
      <c r="M28" s="21">
        <f t="shared" si="0"/>
        <v>9848</v>
      </c>
    </row>
    <row r="29" s="3" customFormat="1" customHeight="1" spans="1:13">
      <c r="A29" s="12">
        <v>26</v>
      </c>
      <c r="B29" s="13" t="s">
        <v>142</v>
      </c>
      <c r="C29" s="12" t="s">
        <v>143</v>
      </c>
      <c r="D29" s="31" t="s">
        <v>144</v>
      </c>
      <c r="E29" s="12" t="s">
        <v>145</v>
      </c>
      <c r="F29" s="14" t="s">
        <v>146</v>
      </c>
      <c r="G29" s="14" t="s">
        <v>146</v>
      </c>
      <c r="H29" s="15">
        <v>330</v>
      </c>
      <c r="I29" s="20" t="s">
        <v>32</v>
      </c>
      <c r="J29" s="21">
        <v>9510</v>
      </c>
      <c r="K29" s="21">
        <v>645</v>
      </c>
      <c r="L29" s="21">
        <v>540</v>
      </c>
      <c r="M29" s="21">
        <f t="shared" si="0"/>
        <v>10695</v>
      </c>
    </row>
    <row r="30" s="3" customFormat="1" customHeight="1" spans="1:13">
      <c r="A30" s="12">
        <v>27</v>
      </c>
      <c r="B30" s="13" t="s">
        <v>147</v>
      </c>
      <c r="C30" s="12" t="s">
        <v>148</v>
      </c>
      <c r="D30" s="31" t="s">
        <v>149</v>
      </c>
      <c r="E30" s="12" t="s">
        <v>150</v>
      </c>
      <c r="F30" s="14" t="s">
        <v>20</v>
      </c>
      <c r="G30" s="14" t="s">
        <v>20</v>
      </c>
      <c r="H30" s="15">
        <v>403</v>
      </c>
      <c r="I30" s="20" t="s">
        <v>21</v>
      </c>
      <c r="J30" s="21">
        <v>7991</v>
      </c>
      <c r="K30" s="21">
        <v>542</v>
      </c>
      <c r="L30" s="21">
        <v>360</v>
      </c>
      <c r="M30" s="21">
        <f t="shared" si="0"/>
        <v>8893</v>
      </c>
    </row>
    <row r="31" s="3" customFormat="1" customHeight="1" spans="1:13">
      <c r="A31" s="12">
        <v>28</v>
      </c>
      <c r="B31" s="13" t="s">
        <v>151</v>
      </c>
      <c r="C31" s="12" t="s">
        <v>152</v>
      </c>
      <c r="D31" s="31" t="s">
        <v>153</v>
      </c>
      <c r="E31" s="12" t="s">
        <v>154</v>
      </c>
      <c r="F31" s="14" t="s">
        <v>155</v>
      </c>
      <c r="G31" s="14" t="s">
        <v>20</v>
      </c>
      <c r="H31" s="15">
        <v>405</v>
      </c>
      <c r="I31" s="20" t="s">
        <v>21</v>
      </c>
      <c r="J31" s="21">
        <v>8964</v>
      </c>
      <c r="K31" s="21">
        <v>608</v>
      </c>
      <c r="L31" s="21">
        <v>348</v>
      </c>
      <c r="M31" s="21">
        <f t="shared" si="0"/>
        <v>9920</v>
      </c>
    </row>
    <row r="32" s="3" customFormat="1" customHeight="1" spans="1:13">
      <c r="A32" s="12">
        <v>29</v>
      </c>
      <c r="B32" s="13" t="s">
        <v>156</v>
      </c>
      <c r="C32" s="12" t="s">
        <v>157</v>
      </c>
      <c r="D32" s="13" t="s">
        <v>158</v>
      </c>
      <c r="E32" s="12" t="s">
        <v>159</v>
      </c>
      <c r="F32" s="14" t="s">
        <v>160</v>
      </c>
      <c r="G32" s="14" t="s">
        <v>160</v>
      </c>
      <c r="H32" s="15">
        <v>406</v>
      </c>
      <c r="I32" s="20" t="s">
        <v>32</v>
      </c>
      <c r="J32" s="21">
        <v>8741</v>
      </c>
      <c r="K32" s="21">
        <v>593</v>
      </c>
      <c r="L32" s="21">
        <v>526</v>
      </c>
      <c r="M32" s="21">
        <f t="shared" si="0"/>
        <v>9860</v>
      </c>
    </row>
    <row r="33" s="3" customFormat="1" customHeight="1" spans="1:13">
      <c r="A33" s="12">
        <v>30</v>
      </c>
      <c r="B33" s="13" t="s">
        <v>161</v>
      </c>
      <c r="C33" s="12" t="s">
        <v>162</v>
      </c>
      <c r="D33" s="13" t="s">
        <v>163</v>
      </c>
      <c r="E33" s="12" t="s">
        <v>164</v>
      </c>
      <c r="F33" s="14" t="s">
        <v>165</v>
      </c>
      <c r="G33" s="14" t="s">
        <v>165</v>
      </c>
      <c r="H33" s="15">
        <v>407</v>
      </c>
      <c r="I33" s="20" t="s">
        <v>32</v>
      </c>
      <c r="J33" s="21">
        <v>10483</v>
      </c>
      <c r="K33" s="21">
        <v>711</v>
      </c>
      <c r="L33" s="21">
        <v>540</v>
      </c>
      <c r="M33" s="21">
        <f t="shared" si="0"/>
        <v>11734</v>
      </c>
    </row>
    <row r="34" s="3" customFormat="1" customHeight="1" spans="1:13">
      <c r="A34" s="12">
        <v>31</v>
      </c>
      <c r="B34" s="13" t="s">
        <v>166</v>
      </c>
      <c r="C34" s="12" t="s">
        <v>167</v>
      </c>
      <c r="D34" s="31" t="s">
        <v>168</v>
      </c>
      <c r="E34" s="12" t="s">
        <v>169</v>
      </c>
      <c r="F34" s="14" t="s">
        <v>170</v>
      </c>
      <c r="G34" s="14" t="s">
        <v>170</v>
      </c>
      <c r="H34" s="15">
        <v>409</v>
      </c>
      <c r="I34" s="20" t="s">
        <v>32</v>
      </c>
      <c r="J34" s="21">
        <v>12061</v>
      </c>
      <c r="K34" s="21">
        <v>818</v>
      </c>
      <c r="L34" s="21">
        <v>522</v>
      </c>
      <c r="M34" s="21">
        <f t="shared" ref="M34:M41" si="1">SUM(J34:L34)</f>
        <v>13401</v>
      </c>
    </row>
    <row r="35" s="3" customFormat="1" customHeight="1" spans="1:13">
      <c r="A35" s="12">
        <v>32</v>
      </c>
      <c r="B35" s="13" t="s">
        <v>171</v>
      </c>
      <c r="C35" s="12" t="s">
        <v>172</v>
      </c>
      <c r="D35" s="31" t="s">
        <v>173</v>
      </c>
      <c r="E35" s="12" t="s">
        <v>174</v>
      </c>
      <c r="F35" s="14" t="s">
        <v>175</v>
      </c>
      <c r="G35" s="14" t="s">
        <v>175</v>
      </c>
      <c r="H35" s="15">
        <v>410</v>
      </c>
      <c r="I35" s="20" t="s">
        <v>32</v>
      </c>
      <c r="J35" s="21">
        <v>8741</v>
      </c>
      <c r="K35" s="21">
        <v>593</v>
      </c>
      <c r="L35" s="21">
        <v>518</v>
      </c>
      <c r="M35" s="21">
        <f t="shared" si="1"/>
        <v>9852</v>
      </c>
    </row>
    <row r="36" s="3" customFormat="1" customHeight="1" spans="1:13">
      <c r="A36" s="12">
        <v>33</v>
      </c>
      <c r="B36" s="13" t="s">
        <v>176</v>
      </c>
      <c r="C36" s="12" t="s">
        <v>177</v>
      </c>
      <c r="D36" s="31" t="s">
        <v>178</v>
      </c>
      <c r="E36" s="12" t="s">
        <v>179</v>
      </c>
      <c r="F36" s="14" t="s">
        <v>126</v>
      </c>
      <c r="G36" s="14" t="s">
        <v>126</v>
      </c>
      <c r="H36" s="15">
        <v>412</v>
      </c>
      <c r="I36" s="20" t="s">
        <v>32</v>
      </c>
      <c r="J36" s="21">
        <v>8741</v>
      </c>
      <c r="K36" s="21">
        <v>593</v>
      </c>
      <c r="L36" s="21">
        <v>529</v>
      </c>
      <c r="M36" s="21">
        <f t="shared" si="1"/>
        <v>9863</v>
      </c>
    </row>
    <row r="37" s="3" customFormat="1" customHeight="1" spans="1:13">
      <c r="A37" s="12">
        <v>34</v>
      </c>
      <c r="B37" s="13" t="s">
        <v>180</v>
      </c>
      <c r="C37" s="12" t="s">
        <v>181</v>
      </c>
      <c r="D37" s="31" t="s">
        <v>182</v>
      </c>
      <c r="E37" s="12" t="s">
        <v>183</v>
      </c>
      <c r="F37" s="14" t="s">
        <v>184</v>
      </c>
      <c r="G37" s="14" t="s">
        <v>72</v>
      </c>
      <c r="H37" s="15">
        <v>413</v>
      </c>
      <c r="I37" s="20" t="s">
        <v>21</v>
      </c>
      <c r="J37" s="21">
        <v>7238</v>
      </c>
      <c r="K37" s="21">
        <v>491</v>
      </c>
      <c r="L37" s="21">
        <v>360</v>
      </c>
      <c r="M37" s="21">
        <f t="shared" si="1"/>
        <v>8089</v>
      </c>
    </row>
    <row r="38" s="3" customFormat="1" customHeight="1" spans="1:13">
      <c r="A38" s="12">
        <v>35</v>
      </c>
      <c r="B38" s="13" t="s">
        <v>185</v>
      </c>
      <c r="C38" s="12" t="s">
        <v>186</v>
      </c>
      <c r="D38" s="31" t="s">
        <v>187</v>
      </c>
      <c r="E38" s="12" t="s">
        <v>188</v>
      </c>
      <c r="F38" s="14" t="s">
        <v>189</v>
      </c>
      <c r="G38" s="14" t="s">
        <v>189</v>
      </c>
      <c r="H38" s="15">
        <v>416</v>
      </c>
      <c r="I38" s="20" t="s">
        <v>32</v>
      </c>
      <c r="J38" s="21">
        <v>8741</v>
      </c>
      <c r="K38" s="21">
        <v>593</v>
      </c>
      <c r="L38" s="21">
        <v>523</v>
      </c>
      <c r="M38" s="21">
        <f t="shared" si="1"/>
        <v>9857</v>
      </c>
    </row>
    <row r="39" s="3" customFormat="1" customHeight="1" spans="1:13">
      <c r="A39" s="12">
        <v>36</v>
      </c>
      <c r="B39" s="13" t="s">
        <v>190</v>
      </c>
      <c r="C39" s="12" t="s">
        <v>191</v>
      </c>
      <c r="D39" s="31" t="s">
        <v>192</v>
      </c>
      <c r="E39" s="12" t="s">
        <v>193</v>
      </c>
      <c r="F39" s="14" t="s">
        <v>194</v>
      </c>
      <c r="G39" s="14" t="s">
        <v>194</v>
      </c>
      <c r="H39" s="15">
        <v>418</v>
      </c>
      <c r="I39" s="20" t="s">
        <v>32</v>
      </c>
      <c r="J39" s="21">
        <v>8741</v>
      </c>
      <c r="K39" s="21">
        <v>593</v>
      </c>
      <c r="L39" s="21">
        <v>540</v>
      </c>
      <c r="M39" s="21">
        <f t="shared" si="1"/>
        <v>9874</v>
      </c>
    </row>
    <row r="40" s="3" customFormat="1" customHeight="1" spans="1:13">
      <c r="A40" s="12">
        <v>37</v>
      </c>
      <c r="B40" s="13" t="s">
        <v>195</v>
      </c>
      <c r="C40" s="12" t="s">
        <v>196</v>
      </c>
      <c r="D40" s="31" t="s">
        <v>197</v>
      </c>
      <c r="E40" s="12" t="s">
        <v>198</v>
      </c>
      <c r="F40" s="14" t="s">
        <v>199</v>
      </c>
      <c r="G40" s="14" t="s">
        <v>199</v>
      </c>
      <c r="H40" s="15">
        <v>420</v>
      </c>
      <c r="I40" s="20" t="s">
        <v>200</v>
      </c>
      <c r="J40" s="21">
        <v>1085</v>
      </c>
      <c r="K40" s="21">
        <v>74</v>
      </c>
      <c r="L40" s="21">
        <v>63</v>
      </c>
      <c r="M40" s="21">
        <f t="shared" si="1"/>
        <v>1222</v>
      </c>
    </row>
    <row r="41" s="3" customFormat="1" customHeight="1" spans="1:13">
      <c r="A41" s="12">
        <v>38</v>
      </c>
      <c r="B41" s="13" t="s">
        <v>201</v>
      </c>
      <c r="C41" s="12" t="s">
        <v>202</v>
      </c>
      <c r="D41" s="32" t="s">
        <v>203</v>
      </c>
      <c r="E41" s="12" t="s">
        <v>204</v>
      </c>
      <c r="F41" s="14" t="s">
        <v>205</v>
      </c>
      <c r="G41" s="14" t="s">
        <v>206</v>
      </c>
      <c r="H41" s="15">
        <v>206</v>
      </c>
      <c r="I41" s="20" t="s">
        <v>32</v>
      </c>
      <c r="J41" s="22">
        <v>6480</v>
      </c>
      <c r="K41" s="23"/>
      <c r="L41" s="24"/>
      <c r="M41" s="21">
        <f t="shared" si="1"/>
        <v>6480</v>
      </c>
    </row>
    <row r="42" s="3" customFormat="1" customHeight="1" spans="1:13">
      <c r="A42" s="12">
        <v>39</v>
      </c>
      <c r="B42" s="13" t="s">
        <v>207</v>
      </c>
      <c r="C42" s="12" t="s">
        <v>208</v>
      </c>
      <c r="D42" s="13" t="s">
        <v>209</v>
      </c>
      <c r="E42" s="12" t="s">
        <v>210</v>
      </c>
      <c r="F42" s="14" t="s">
        <v>211</v>
      </c>
      <c r="G42" s="14" t="s">
        <v>212</v>
      </c>
      <c r="H42" s="15">
        <v>301</v>
      </c>
      <c r="I42" s="20" t="s">
        <v>32</v>
      </c>
      <c r="J42" s="22">
        <v>10800</v>
      </c>
      <c r="K42" s="23"/>
      <c r="L42" s="24"/>
      <c r="M42" s="21">
        <f t="shared" ref="M42:M48" si="2">SUM(J42:L42)</f>
        <v>10800</v>
      </c>
    </row>
    <row r="43" s="3" customFormat="1" customHeight="1" spans="1:14">
      <c r="A43" s="12">
        <v>40</v>
      </c>
      <c r="B43" s="13" t="s">
        <v>213</v>
      </c>
      <c r="C43" s="12" t="s">
        <v>214</v>
      </c>
      <c r="D43" s="31" t="s">
        <v>215</v>
      </c>
      <c r="E43" s="13" t="s">
        <v>216</v>
      </c>
      <c r="F43" s="13" t="s">
        <v>217</v>
      </c>
      <c r="G43" s="14" t="s">
        <v>218</v>
      </c>
      <c r="H43" s="15">
        <v>310</v>
      </c>
      <c r="I43" s="20" t="s">
        <v>32</v>
      </c>
      <c r="J43" s="22">
        <v>4320</v>
      </c>
      <c r="K43" s="23"/>
      <c r="L43" s="24"/>
      <c r="M43" s="21">
        <f t="shared" si="2"/>
        <v>4320</v>
      </c>
      <c r="N43" s="25"/>
    </row>
    <row r="44" s="3" customFormat="1" customHeight="1" spans="1:13">
      <c r="A44" s="12">
        <v>41</v>
      </c>
      <c r="B44" s="13" t="s">
        <v>219</v>
      </c>
      <c r="C44" s="12" t="s">
        <v>220</v>
      </c>
      <c r="D44" s="31" t="s">
        <v>221</v>
      </c>
      <c r="E44" s="12" t="s">
        <v>222</v>
      </c>
      <c r="F44" s="14" t="s">
        <v>223</v>
      </c>
      <c r="G44" s="14" t="s">
        <v>212</v>
      </c>
      <c r="H44" s="15">
        <v>328</v>
      </c>
      <c r="I44" s="20" t="s">
        <v>32</v>
      </c>
      <c r="J44" s="22">
        <v>8640</v>
      </c>
      <c r="K44" s="23"/>
      <c r="L44" s="24"/>
      <c r="M44" s="21">
        <f t="shared" si="2"/>
        <v>8640</v>
      </c>
    </row>
    <row r="45" s="3" customFormat="1" customHeight="1" spans="1:13">
      <c r="A45" s="12">
        <v>42</v>
      </c>
      <c r="B45" s="13" t="s">
        <v>224</v>
      </c>
      <c r="C45" s="12" t="s">
        <v>225</v>
      </c>
      <c r="D45" s="31" t="s">
        <v>226</v>
      </c>
      <c r="E45" s="12" t="s">
        <v>227</v>
      </c>
      <c r="F45" s="14" t="s">
        <v>228</v>
      </c>
      <c r="G45" s="14" t="s">
        <v>205</v>
      </c>
      <c r="H45" s="15">
        <v>401</v>
      </c>
      <c r="I45" s="20" t="s">
        <v>32</v>
      </c>
      <c r="J45" s="26">
        <v>10800</v>
      </c>
      <c r="K45" s="27"/>
      <c r="L45" s="28"/>
      <c r="M45" s="29">
        <v>10800</v>
      </c>
    </row>
    <row r="46" s="3" customFormat="1" customHeight="1" spans="1:13">
      <c r="A46" s="12">
        <v>43</v>
      </c>
      <c r="B46" s="13" t="s">
        <v>229</v>
      </c>
      <c r="C46" s="12" t="s">
        <v>230</v>
      </c>
      <c r="D46" s="31" t="s">
        <v>231</v>
      </c>
      <c r="E46" s="12" t="s">
        <v>232</v>
      </c>
      <c r="F46" s="14" t="s">
        <v>233</v>
      </c>
      <c r="G46" s="14" t="s">
        <v>205</v>
      </c>
      <c r="H46" s="15">
        <v>408</v>
      </c>
      <c r="I46" s="20" t="s">
        <v>32</v>
      </c>
      <c r="J46" s="22">
        <v>8640</v>
      </c>
      <c r="K46" s="23"/>
      <c r="L46" s="24"/>
      <c r="M46" s="21">
        <f t="shared" si="2"/>
        <v>8640</v>
      </c>
    </row>
    <row r="47" s="3" customFormat="1" customHeight="1" spans="1:13">
      <c r="A47" s="12">
        <v>44</v>
      </c>
      <c r="B47" s="13" t="s">
        <v>234</v>
      </c>
      <c r="C47" s="12" t="s">
        <v>235</v>
      </c>
      <c r="D47" s="13" t="s">
        <v>236</v>
      </c>
      <c r="E47" s="12" t="s">
        <v>237</v>
      </c>
      <c r="F47" s="14" t="s">
        <v>238</v>
      </c>
      <c r="G47" s="14" t="s">
        <v>212</v>
      </c>
      <c r="H47" s="15">
        <v>411</v>
      </c>
      <c r="I47" s="20" t="s">
        <v>32</v>
      </c>
      <c r="J47" s="22">
        <v>10800</v>
      </c>
      <c r="K47" s="23"/>
      <c r="L47" s="24"/>
      <c r="M47" s="21">
        <f t="shared" si="2"/>
        <v>10800</v>
      </c>
    </row>
    <row r="48" s="3" customFormat="1" customHeight="1" spans="1:13">
      <c r="A48" s="12">
        <v>45</v>
      </c>
      <c r="B48" s="13" t="s">
        <v>239</v>
      </c>
      <c r="C48" s="12" t="s">
        <v>240</v>
      </c>
      <c r="D48" s="31" t="s">
        <v>241</v>
      </c>
      <c r="E48" s="12" t="s">
        <v>242</v>
      </c>
      <c r="F48" s="14" t="s">
        <v>243</v>
      </c>
      <c r="G48" s="14" t="s">
        <v>205</v>
      </c>
      <c r="H48" s="15">
        <v>415</v>
      </c>
      <c r="I48" s="20" t="s">
        <v>32</v>
      </c>
      <c r="J48" s="22">
        <v>10800</v>
      </c>
      <c r="K48" s="23"/>
      <c r="L48" s="24"/>
      <c r="M48" s="21">
        <f t="shared" si="2"/>
        <v>10800</v>
      </c>
    </row>
    <row r="49" s="3" customFormat="1" customHeight="1" spans="1:13">
      <c r="A49" s="17" t="s">
        <v>244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30"/>
      <c r="M49" s="21">
        <f>SUM(M4:M48)</f>
        <v>453887</v>
      </c>
    </row>
  </sheetData>
  <mergeCells count="11">
    <mergeCell ref="A1:M1"/>
    <mergeCell ref="A2:M2"/>
    <mergeCell ref="J41:L41"/>
    <mergeCell ref="J42:L42"/>
    <mergeCell ref="J43:L43"/>
    <mergeCell ref="J44:L44"/>
    <mergeCell ref="J45:L45"/>
    <mergeCell ref="J46:L46"/>
    <mergeCell ref="J47:L47"/>
    <mergeCell ref="J48:L48"/>
    <mergeCell ref="A49:L49"/>
  </mergeCells>
  <printOptions horizontalCentered="1"/>
  <pageMargins left="0.554861111111111" right="0.554861111111111" top="0.60625" bottom="0.409027777777778" header="0.196527777777778" footer="0.196527777777778"/>
  <pageSetup paperSize="9" orientation="landscape" horizontalDpi="600"/>
  <headerFooter/>
  <rowBreaks count="3" manualBreakCount="3">
    <brk id="16" max="16383" man="1"/>
    <brk id="33" max="16383" man="1"/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8" workbookViewId="0">
      <selection activeCell="A18" sqref="$A1:$XFD1048576"/>
    </sheetView>
  </sheetViews>
  <sheetFormatPr defaultColWidth="9" defaultRowHeight="28" customHeight="1"/>
  <cols>
    <col min="1" max="16384" width="9" style="1"/>
  </cols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31" workbookViewId="0">
      <selection activeCell="H38" sqref="H38"/>
    </sheetView>
  </sheetViews>
  <sheetFormatPr defaultColWidth="9" defaultRowHeight="28" customHeight="1"/>
  <cols>
    <col min="1" max="16384" width="9" style="1"/>
  </cols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打码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八爪小鱼</cp:lastModifiedBy>
  <dcterms:created xsi:type="dcterms:W3CDTF">2019-12-04T08:15:00Z</dcterms:created>
  <dcterms:modified xsi:type="dcterms:W3CDTF">2025-08-25T08:07:45Z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084A37D85DC94A359CBE0280C95FB61F</vt:lpwstr>
  </property>
  <property fmtid="{D5CDD505-2E9C-101B-9397-08002B2CF9AE}" pid="4" name="KSOReadingLayout">
    <vt:bool>true</vt:bool>
  </property>
</Properties>
</file>