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水电费补贴名册 (2)" sheetId="4" r:id="rId1"/>
    <sheet name="水电费补贴名册22222" sheetId="3" r:id="rId2"/>
  </sheets>
  <definedNames>
    <definedName name="_xlnm.Print_Area" localSheetId="1">水电费补贴名册22222!$A$1:$K$84</definedName>
    <definedName name="_xlnm.Print_Titles" localSheetId="1">水电费补贴名册22222!$1:$3</definedName>
    <definedName name="_xlnm.Print_Area" localSheetId="0">'水电费补贴名册 (2)'!$A$1:$H$80</definedName>
    <definedName name="_xlnm.Print_Titles" localSheetId="0">'水电费补贴名册 (2)'!$1:$3</definedName>
  </definedNames>
  <calcPr calcId="144525"/>
</workbook>
</file>

<file path=xl/sharedStrings.xml><?xml version="1.0" encoding="utf-8"?>
<sst xmlns="http://schemas.openxmlformats.org/spreadsheetml/2006/main" count="632" uniqueCount="305">
  <si>
    <t>申请房租物业水电费补贴创业实体名册</t>
  </si>
  <si>
    <t xml:space="preserve">     创业孵化基地(盖章）：                                                   填写日期： 2021 年 11 月 30 日</t>
  </si>
  <si>
    <t>序号</t>
  </si>
  <si>
    <t>创业实体名称</t>
  </si>
  <si>
    <t>法人姓名</t>
  </si>
  <si>
    <t>补贴起止
时间</t>
  </si>
  <si>
    <t>房租</t>
  </si>
  <si>
    <t>物业费</t>
  </si>
  <si>
    <t>水电费</t>
  </si>
  <si>
    <t>补贴合计</t>
  </si>
  <si>
    <t>涞水人才网络科技有限公司</t>
  </si>
  <si>
    <t>尹丽</t>
  </si>
  <si>
    <t>2021.5.1-2021.11.30</t>
  </si>
  <si>
    <t>涞水大粒麦电子商务有限公司</t>
  </si>
  <si>
    <t>张云龙</t>
  </si>
  <si>
    <t>涞水县大惠货物运输咨询服务部</t>
  </si>
  <si>
    <t>孙 洋</t>
  </si>
  <si>
    <t>2021.5.1-2021.7.25</t>
  </si>
  <si>
    <t>涞水县锐锦工艺品店</t>
  </si>
  <si>
    <t>勾小虎</t>
  </si>
  <si>
    <t>临京涞水信息技术有限公司</t>
  </si>
  <si>
    <t>祖雪青</t>
  </si>
  <si>
    <t>保定轩冉旅游咨询有限公司</t>
  </si>
  <si>
    <t>常智超</t>
  </si>
  <si>
    <t>涞水县盘客工艺品店</t>
  </si>
  <si>
    <t>张春耕</t>
  </si>
  <si>
    <t xml:space="preserve"> 涞水县艳松工艺品店</t>
  </si>
  <si>
    <t>胡艳松</t>
  </si>
  <si>
    <t>前程似锦保定网络科技有限公司</t>
  </si>
  <si>
    <t>蒙晓英</t>
  </si>
  <si>
    <t>保定出壳文化传媒有限公司</t>
  </si>
  <si>
    <t>牛志明</t>
  </si>
  <si>
    <t>保定阅程信息技术有限公司</t>
  </si>
  <si>
    <t>朱月</t>
  </si>
  <si>
    <t>2021.5.1-2021.7.8</t>
  </si>
  <si>
    <t>涞水县润汐工艺品店</t>
  </si>
  <si>
    <t>郄永维</t>
  </si>
  <si>
    <t>保定威驰企业管理咨询有限公司</t>
  </si>
  <si>
    <t>李小颖</t>
  </si>
  <si>
    <t>涞水县星禾佳业电子商务有限公司</t>
  </si>
  <si>
    <t>丁天峰</t>
  </si>
  <si>
    <t>保定迎紫桥网络科技有限公司</t>
  </si>
  <si>
    <t>杨玉彬</t>
  </si>
  <si>
    <t>涞水东满会计服务有限公司</t>
  </si>
  <si>
    <t>胡东满</t>
  </si>
  <si>
    <t>保定智广网络科技有限公司</t>
  </si>
  <si>
    <t>刘蕾</t>
  </si>
  <si>
    <t>涞水县鑫铭会计咨询服务部</t>
  </si>
  <si>
    <t>于艳微</t>
  </si>
  <si>
    <t>志东会展服务保定有限公司</t>
  </si>
  <si>
    <t>李红梅</t>
  </si>
  <si>
    <t>保定丰雪电子商务有限公司</t>
  </si>
  <si>
    <t>闫园园</t>
  </si>
  <si>
    <t xml:space="preserve">正伟会展服务保定有限公司 </t>
  </si>
  <si>
    <t>曹红艳</t>
  </si>
  <si>
    <t>涞水县优快记网络科技有限公司</t>
  </si>
  <si>
    <t>汪立军</t>
  </si>
  <si>
    <t>保定宝迅汽车销售有限公司</t>
  </si>
  <si>
    <t>曹文松</t>
  </si>
  <si>
    <t>涞水县沁香妙工艺品店</t>
  </si>
  <si>
    <t>刘宝民</t>
  </si>
  <si>
    <t>涞水县子木服装店</t>
  </si>
  <si>
    <t>纪文霞</t>
  </si>
  <si>
    <t>涞水心生万物软件科技有限公司</t>
  </si>
  <si>
    <t>李艳娜</t>
  </si>
  <si>
    <t>涞水县高爱工艺品店</t>
  </si>
  <si>
    <t>高爱新</t>
  </si>
  <si>
    <t>保定淘呗电子商务有限公司</t>
  </si>
  <si>
    <t>冀超</t>
  </si>
  <si>
    <t>2021.5.1-2021.7.27</t>
  </si>
  <si>
    <t>保定中格商贸有限公司</t>
  </si>
  <si>
    <t>李丹</t>
  </si>
  <si>
    <t>涞水淑静信息技术咨询有限公司</t>
  </si>
  <si>
    <t>曹乙章</t>
  </si>
  <si>
    <t>2021.5.1-2021.8.6</t>
  </si>
  <si>
    <t>保定达佰鼎电子商务有限公司</t>
  </si>
  <si>
    <t>王东</t>
  </si>
  <si>
    <t>小蚁网络科技保定有限公司</t>
  </si>
  <si>
    <t>周海洋</t>
  </si>
  <si>
    <t>2021.5.1-2021.9.22</t>
  </si>
  <si>
    <t>保定密钥网络科技有限公司</t>
  </si>
  <si>
    <t>张欣蕾</t>
  </si>
  <si>
    <t>保定喆羽网络科技有限公司</t>
  </si>
  <si>
    <t>田雪</t>
  </si>
  <si>
    <t>涞水景琦信息技术有限公司</t>
  </si>
  <si>
    <t>卫长秀</t>
  </si>
  <si>
    <t>保定晓通企业管理咨询有限公司</t>
  </si>
  <si>
    <t>张少华</t>
  </si>
  <si>
    <t>保定九次元商贸有限公司</t>
  </si>
  <si>
    <t>张亚军</t>
  </si>
  <si>
    <t>保定赛征电子商务有限公司</t>
  </si>
  <si>
    <t>刘思雅</t>
  </si>
  <si>
    <t>涞水县垚筑装饰设计服务部</t>
  </si>
  <si>
    <t>苏颖</t>
  </si>
  <si>
    <t>2021.5.1-2021.8.16</t>
  </si>
  <si>
    <t>涞水县原创孕育商贸有限公司</t>
  </si>
  <si>
    <t>郭东升</t>
  </si>
  <si>
    <t>保定诗音文化传媒有限公司</t>
  </si>
  <si>
    <t>史银</t>
  </si>
  <si>
    <t>涞水飞雨文化发展有限公司</t>
  </si>
  <si>
    <t>杨玉洁</t>
  </si>
  <si>
    <t>涞水县漫彤化妆品店</t>
  </si>
  <si>
    <t>张亚蒙</t>
  </si>
  <si>
    <t>涞水艾特文化传媒有限公司</t>
  </si>
  <si>
    <t>王丽颖</t>
  </si>
  <si>
    <t>保定光年项目管理服务有限公司</t>
  </si>
  <si>
    <t>李小龙</t>
  </si>
  <si>
    <t>河北崇禹规划设计有限公司</t>
  </si>
  <si>
    <t>万禹通</t>
  </si>
  <si>
    <t>河北金祎餐饮管理有限公司</t>
  </si>
  <si>
    <t>吕锡琴</t>
  </si>
  <si>
    <t>涞水县三开食品店</t>
  </si>
  <si>
    <t>李海硕</t>
  </si>
  <si>
    <t xml:space="preserve">保定锦佳知识产权服务有限公司 
</t>
  </si>
  <si>
    <t>郑新茹</t>
  </si>
  <si>
    <t>涞水县米罗绘画艺术馆</t>
  </si>
  <si>
    <t>王丽敏</t>
  </si>
  <si>
    <t>涞水县欢水工艺品店</t>
  </si>
  <si>
    <t>张静华</t>
  </si>
  <si>
    <t>保定志光电子商务有限公司</t>
  </si>
  <si>
    <t>唐志光</t>
  </si>
  <si>
    <t>2021.5.1-2021.6.27</t>
  </si>
  <si>
    <t xml:space="preserve">涞水雅斯顿电子商务有限公司 
</t>
  </si>
  <si>
    <t>刘晔</t>
  </si>
  <si>
    <t>涞水县欢庆工艺品店</t>
  </si>
  <si>
    <t>刘晓娟</t>
  </si>
  <si>
    <t>2021.5.1-2021.7.1</t>
  </si>
  <si>
    <t>涞水县鑫泰珠宝首饰店</t>
  </si>
  <si>
    <t>王坤</t>
  </si>
  <si>
    <t>保定越博网络科技有限公司</t>
  </si>
  <si>
    <t>刘子元</t>
  </si>
  <si>
    <t>保定家太美信息科技有限公司</t>
  </si>
  <si>
    <t>董云龙</t>
  </si>
  <si>
    <t>涞水县美厚化妆品店</t>
  </si>
  <si>
    <t>马乐</t>
  </si>
  <si>
    <t>涞水县甘酩副食商店</t>
  </si>
  <si>
    <t>常含笑</t>
  </si>
  <si>
    <t>涞水县聚典工艺品店</t>
  </si>
  <si>
    <t>张浩东</t>
  </si>
  <si>
    <t>涞水县礼悦信息技术管理咨询服务部</t>
  </si>
  <si>
    <t>张金超</t>
  </si>
  <si>
    <t>涞水县寒叶工艺品店</t>
  </si>
  <si>
    <t>周寒</t>
  </si>
  <si>
    <t>涞水县文耀轩画馆</t>
  </si>
  <si>
    <t>纪文英</t>
  </si>
  <si>
    <t>2021.5.1-2021.5.12</t>
  </si>
  <si>
    <t>保定客道网络科技有限公司</t>
  </si>
  <si>
    <t>董子杨</t>
  </si>
  <si>
    <t>2021.5.1-2021.6.20</t>
  </si>
  <si>
    <t>涞水县萱昂日用工艺品店</t>
  </si>
  <si>
    <t>张海明</t>
  </si>
  <si>
    <t>涞水县烁霏信息技术管理咨询服务部</t>
  </si>
  <si>
    <t>焦青培</t>
  </si>
  <si>
    <t>2020.11.6-2021.11.30</t>
  </si>
  <si>
    <t>涞水县微雅妙工艺品店</t>
  </si>
  <si>
    <t>董新月</t>
  </si>
  <si>
    <t>2020.11.10-2021.11.30</t>
  </si>
  <si>
    <t xml:space="preserve">保定弘博信息咨询服务有限公司 </t>
  </si>
  <si>
    <t>李小红</t>
  </si>
  <si>
    <t>2020.11.25-2021.11.30</t>
  </si>
  <si>
    <t>涞水县欢武工艺品店</t>
  </si>
  <si>
    <t>程世杰</t>
  </si>
  <si>
    <t>2020.12.2-2021.11.30</t>
  </si>
  <si>
    <t>涞水县星程电子商务有限责任公司</t>
  </si>
  <si>
    <t>张君龙</t>
  </si>
  <si>
    <t xml:space="preserve"> 2020.12.7-2021.11.30</t>
  </si>
  <si>
    <t>涞水县欢牛工艺品店</t>
  </si>
  <si>
    <t>张文松</t>
  </si>
  <si>
    <t>2020.12.23-2021.11.30</t>
  </si>
  <si>
    <t>涞水县玉盏工艺品店</t>
  </si>
  <si>
    <t>张孟夏</t>
  </si>
  <si>
    <t>2020.12.31-2021.11.30</t>
  </si>
  <si>
    <t>涞水县坐忘工艺品店</t>
  </si>
  <si>
    <t>张春柳</t>
  </si>
  <si>
    <t>2021.1.11-2021.11.30</t>
  </si>
  <si>
    <t>涞水县烁兴信息技术管理咨询服务部</t>
  </si>
  <si>
    <t>王亚萌</t>
  </si>
  <si>
    <t>2021.2.2-2021.11.30</t>
  </si>
  <si>
    <t>涞水县黄硕酒类销售部</t>
  </si>
  <si>
    <t>刘新月</t>
  </si>
  <si>
    <t>2021.4.9-2021.11.30</t>
  </si>
  <si>
    <t>涞水县铎圣信息技术服务部</t>
  </si>
  <si>
    <t>时迎春</t>
  </si>
  <si>
    <t>2021.5.21-2021.11.30</t>
  </si>
  <si>
    <t>总计</t>
  </si>
  <si>
    <t xml:space="preserve">     创业孵化基地(盖章）：                                                                               填写日期： 2021 年 11 月 30 日</t>
  </si>
  <si>
    <t>创办时间</t>
  </si>
  <si>
    <t>入驻时间</t>
  </si>
  <si>
    <t>房间号</t>
  </si>
  <si>
    <t>2019.4.25</t>
  </si>
  <si>
    <t>2019.5.23</t>
  </si>
  <si>
    <t>2019.4.30</t>
  </si>
  <si>
    <t>2019.5.05</t>
  </si>
  <si>
    <t>2019.5.24</t>
  </si>
  <si>
    <t>2019.5.06</t>
  </si>
  <si>
    <t>2019.5.28</t>
  </si>
  <si>
    <t>2019.5.08</t>
  </si>
  <si>
    <t>2019.5.09</t>
  </si>
  <si>
    <t>2019.5.10</t>
  </si>
  <si>
    <t>2019.5.13</t>
  </si>
  <si>
    <t>2019.5.14</t>
  </si>
  <si>
    <t>2019.5.16</t>
  </si>
  <si>
    <t>2019.5.26</t>
  </si>
  <si>
    <t>2019.5.20</t>
  </si>
  <si>
    <t>2019.5.22</t>
  </si>
  <si>
    <t>2019.5.31</t>
  </si>
  <si>
    <t>2019.6.04</t>
  </si>
  <si>
    <t>2019.6.06</t>
  </si>
  <si>
    <t>2019.6.14</t>
  </si>
  <si>
    <t>2019.6.05</t>
  </si>
  <si>
    <t>2019.6.12</t>
  </si>
  <si>
    <t>2019.6.18</t>
  </si>
  <si>
    <t>2019.6.13</t>
  </si>
  <si>
    <t>2019.6.17</t>
  </si>
  <si>
    <t>2019.6.19</t>
  </si>
  <si>
    <t>2019.6.25</t>
  </si>
  <si>
    <t>2019.7.02</t>
  </si>
  <si>
    <t>2019.7.03</t>
  </si>
  <si>
    <t>2019.7.4</t>
  </si>
  <si>
    <t>2019.7.5</t>
  </si>
  <si>
    <t>2019.7.11</t>
  </si>
  <si>
    <t>2019.7.15</t>
  </si>
  <si>
    <t>2019.7.12</t>
  </si>
  <si>
    <t>2019.7.17</t>
  </si>
  <si>
    <t>2019.7.18</t>
  </si>
  <si>
    <t>2019.7.22</t>
  </si>
  <si>
    <t>2019.7.23</t>
  </si>
  <si>
    <t>2019.7.21</t>
  </si>
  <si>
    <t>2019.7.25</t>
  </si>
  <si>
    <t>2019.7.26</t>
  </si>
  <si>
    <t>2019.8.05</t>
  </si>
  <si>
    <t>2019.08.07</t>
  </si>
  <si>
    <t>2019.8.16</t>
  </si>
  <si>
    <t>2020.11.27</t>
  </si>
  <si>
    <t>2019.8.19</t>
  </si>
  <si>
    <t>2019.8.22</t>
  </si>
  <si>
    <t>2019.9.20</t>
  </si>
  <si>
    <t>2019.9.23</t>
  </si>
  <si>
    <t>2019.9.26</t>
  </si>
  <si>
    <t>2020.1.07</t>
  </si>
  <si>
    <t>2020.1.8</t>
  </si>
  <si>
    <t>2020.1.08</t>
  </si>
  <si>
    <t>2020.1.10</t>
  </si>
  <si>
    <t>2020.3.18</t>
  </si>
  <si>
    <t>2020.3.20</t>
  </si>
  <si>
    <t>2020.3.25</t>
  </si>
  <si>
    <t>2020.3.27</t>
  </si>
  <si>
    <t>2020.4.13</t>
  </si>
  <si>
    <t>2020.4.15</t>
  </si>
  <si>
    <t>2020.4.17</t>
  </si>
  <si>
    <t>2020.4.20</t>
  </si>
  <si>
    <t>2020.4.23</t>
  </si>
  <si>
    <t>2020.4.27</t>
  </si>
  <si>
    <t>2020.5.20</t>
  </si>
  <si>
    <t>2020.5.25</t>
  </si>
  <si>
    <t>2020.6.6</t>
  </si>
  <si>
    <t>2020.6.8</t>
  </si>
  <si>
    <t>2020.6.10</t>
  </si>
  <si>
    <t>2020.6.15</t>
  </si>
  <si>
    <t>2020.6.24</t>
  </si>
  <si>
    <t>2020.6.28</t>
  </si>
  <si>
    <t>2020.6.25</t>
  </si>
  <si>
    <t>2020.7.8</t>
  </si>
  <si>
    <t>2020.7.10</t>
  </si>
  <si>
    <t>2020.7.11</t>
  </si>
  <si>
    <t>2020.7.13</t>
  </si>
  <si>
    <t>2020.7.27</t>
  </si>
  <si>
    <t>2020.7.29</t>
  </si>
  <si>
    <t>2020.8.17</t>
  </si>
  <si>
    <t>2020.8.19</t>
  </si>
  <si>
    <t>2020.8.27</t>
  </si>
  <si>
    <t>2020.8.31</t>
  </si>
  <si>
    <t>2020.9.10</t>
  </si>
  <si>
    <t>2020.9.11</t>
  </si>
  <si>
    <t>2020.9.17</t>
  </si>
  <si>
    <t>2020.9.18</t>
  </si>
  <si>
    <t>2020.9.27</t>
  </si>
  <si>
    <t>2020.9.28</t>
  </si>
  <si>
    <t>2020.10.14</t>
  </si>
  <si>
    <t>2020.10.16</t>
  </si>
  <si>
    <t>2020.10.22</t>
  </si>
  <si>
    <t>2020.10.26</t>
  </si>
  <si>
    <t>2020.10.23</t>
  </si>
  <si>
    <t>2020.11.5</t>
  </si>
  <si>
    <t>2020.11.6</t>
  </si>
  <si>
    <t>2020.11.9</t>
  </si>
  <si>
    <t>2020.11.10</t>
  </si>
  <si>
    <t>2020.11.23</t>
  </si>
  <si>
    <t>2020.11.25</t>
  </si>
  <si>
    <t>2020.11.30</t>
  </si>
  <si>
    <t>2020.12.2</t>
  </si>
  <si>
    <t>2020.11.3</t>
  </si>
  <si>
    <t>2020.12.7</t>
  </si>
  <si>
    <t>2020.12.21</t>
  </si>
  <si>
    <t>2020.12.23</t>
  </si>
  <si>
    <t>2020.12.29</t>
  </si>
  <si>
    <t>2020.12.31</t>
  </si>
  <si>
    <t>2021.1.8</t>
  </si>
  <si>
    <t>2021.1.11</t>
  </si>
  <si>
    <t>2021.2.1</t>
  </si>
  <si>
    <t>2021.2.2</t>
  </si>
  <si>
    <t>2021.4.7</t>
  </si>
  <si>
    <t>2021.4.9</t>
  </si>
  <si>
    <t>2021.5.20</t>
  </si>
  <si>
    <t>2021.5.21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</si>
</sst>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view="pageBreakPreview" zoomScale="115" zoomScaleNormal="100" workbookViewId="0">
      <pane ySplit="3" topLeftCell="A73" activePane="bottomLeft" state="frozen"/>
      <selection/>
      <selection pane="bottomLeft" activeCell="A2" sqref="A2:H2"/>
    </sheetView>
  </sheetViews>
  <sheetFormatPr defaultColWidth="9" defaultRowHeight="13.5"/>
  <cols>
    <col min="1" max="1" width="4.25" style="3" customWidth="1"/>
    <col min="2" max="2" width="18.9083333333333" style="3" customWidth="1"/>
    <col min="3" max="3" width="7.5" style="3" customWidth="1"/>
    <col min="4" max="4" width="20.9833333333333" style="3" customWidth="1"/>
    <col min="5" max="5" width="10.975" style="3" customWidth="1"/>
    <col min="6" max="6" width="9.5" style="4" customWidth="1"/>
    <col min="7" max="7" width="9.24166666666667" style="5" customWidth="1"/>
    <col min="8" max="8" width="12.625" style="3"/>
    <col min="9" max="9" width="12.625"/>
  </cols>
  <sheetData>
    <row r="1" s="1" customFormat="1" ht="36" customHeight="1" spans="1:8">
      <c r="A1" s="32" t="s">
        <v>0</v>
      </c>
      <c r="B1" s="32"/>
      <c r="C1" s="32"/>
      <c r="D1" s="32"/>
      <c r="E1" s="32"/>
      <c r="F1" s="33"/>
      <c r="G1" s="32"/>
      <c r="H1" s="32"/>
    </row>
    <row r="2" ht="21" customHeight="1" spans="1:8">
      <c r="A2" s="7" t="s">
        <v>1</v>
      </c>
      <c r="B2" s="7"/>
      <c r="C2" s="7"/>
      <c r="D2" s="8"/>
      <c r="E2" s="7"/>
      <c r="F2" s="17"/>
      <c r="G2" s="7"/>
      <c r="H2" s="7"/>
    </row>
    <row r="3" ht="24" spans="1:8">
      <c r="A3" s="9" t="s">
        <v>2</v>
      </c>
      <c r="B3" s="10" t="s">
        <v>3</v>
      </c>
      <c r="C3" s="10" t="s">
        <v>4</v>
      </c>
      <c r="D3" s="10" t="s">
        <v>5</v>
      </c>
      <c r="E3" s="9" t="s">
        <v>6</v>
      </c>
      <c r="F3" s="18" t="s">
        <v>7</v>
      </c>
      <c r="G3" s="9" t="s">
        <v>8</v>
      </c>
      <c r="H3" s="9" t="s">
        <v>9</v>
      </c>
    </row>
    <row r="4" ht="39.95" customHeight="1" spans="1:8">
      <c r="A4" s="9">
        <v>1</v>
      </c>
      <c r="B4" s="11" t="s">
        <v>10</v>
      </c>
      <c r="C4" s="11" t="s">
        <v>11</v>
      </c>
      <c r="D4" s="12" t="s">
        <v>12</v>
      </c>
      <c r="E4" s="13">
        <v>15985</v>
      </c>
      <c r="F4" s="13">
        <v>1758</v>
      </c>
      <c r="G4" s="19">
        <v>372</v>
      </c>
      <c r="H4" s="19">
        <f t="shared" ref="H4:H67" si="0">E4+F4+G4</f>
        <v>18115</v>
      </c>
    </row>
    <row r="5" ht="39.95" customHeight="1" spans="1:8">
      <c r="A5" s="9">
        <v>2</v>
      </c>
      <c r="B5" s="11" t="s">
        <v>13</v>
      </c>
      <c r="C5" s="11" t="s">
        <v>14</v>
      </c>
      <c r="D5" s="12" t="s">
        <v>12</v>
      </c>
      <c r="E5" s="13">
        <v>17091</v>
      </c>
      <c r="F5" s="13">
        <v>1758</v>
      </c>
      <c r="G5" s="19">
        <v>477</v>
      </c>
      <c r="H5" s="19">
        <f t="shared" si="0"/>
        <v>19326</v>
      </c>
    </row>
    <row r="6" ht="39.95" customHeight="1" spans="1:8">
      <c r="A6" s="9">
        <v>3</v>
      </c>
      <c r="B6" s="11" t="s">
        <v>15</v>
      </c>
      <c r="C6" s="11" t="s">
        <v>16</v>
      </c>
      <c r="D6" s="12" t="s">
        <v>17</v>
      </c>
      <c r="E6" s="13">
        <v>6867</v>
      </c>
      <c r="F6" s="13">
        <v>706</v>
      </c>
      <c r="G6" s="19">
        <v>96</v>
      </c>
      <c r="H6" s="19">
        <f t="shared" si="0"/>
        <v>7669</v>
      </c>
    </row>
    <row r="7" ht="39.95" customHeight="1" spans="1:8">
      <c r="A7" s="9">
        <v>4</v>
      </c>
      <c r="B7" s="11" t="s">
        <v>18</v>
      </c>
      <c r="C7" s="11" t="s">
        <v>19</v>
      </c>
      <c r="D7" s="12" t="s">
        <v>12</v>
      </c>
      <c r="E7" s="13">
        <v>16896</v>
      </c>
      <c r="F7" s="13">
        <v>1758</v>
      </c>
      <c r="G7" s="19">
        <v>391</v>
      </c>
      <c r="H7" s="19">
        <f t="shared" si="0"/>
        <v>19045</v>
      </c>
    </row>
    <row r="8" ht="39.95" customHeight="1" spans="1:8">
      <c r="A8" s="9">
        <v>5</v>
      </c>
      <c r="B8" s="11" t="s">
        <v>20</v>
      </c>
      <c r="C8" s="11" t="s">
        <v>21</v>
      </c>
      <c r="D8" s="12" t="s">
        <v>12</v>
      </c>
      <c r="E8" s="13">
        <v>17017</v>
      </c>
      <c r="F8" s="13">
        <v>1758</v>
      </c>
      <c r="G8" s="19">
        <v>142</v>
      </c>
      <c r="H8" s="19">
        <f t="shared" si="0"/>
        <v>18917</v>
      </c>
    </row>
    <row r="9" ht="39.95" customHeight="1" spans="1:8">
      <c r="A9" s="9">
        <v>6</v>
      </c>
      <c r="B9" s="11" t="s">
        <v>22</v>
      </c>
      <c r="C9" s="11" t="s">
        <v>23</v>
      </c>
      <c r="D9" s="12" t="s">
        <v>12</v>
      </c>
      <c r="E9" s="13">
        <v>17091</v>
      </c>
      <c r="F9" s="13">
        <v>1758</v>
      </c>
      <c r="G9" s="19">
        <v>531</v>
      </c>
      <c r="H9" s="19">
        <f t="shared" si="0"/>
        <v>19380</v>
      </c>
    </row>
    <row r="10" ht="39.95" customHeight="1" spans="1:8">
      <c r="A10" s="9">
        <v>7</v>
      </c>
      <c r="B10" s="11" t="s">
        <v>24</v>
      </c>
      <c r="C10" s="11" t="s">
        <v>25</v>
      </c>
      <c r="D10" s="12" t="s">
        <v>12</v>
      </c>
      <c r="E10" s="13">
        <v>17588</v>
      </c>
      <c r="F10" s="13">
        <v>1758</v>
      </c>
      <c r="G10" s="19">
        <v>379</v>
      </c>
      <c r="H10" s="19">
        <f t="shared" si="0"/>
        <v>19725</v>
      </c>
    </row>
    <row r="11" ht="39.95" customHeight="1" spans="1:8">
      <c r="A11" s="9">
        <v>8</v>
      </c>
      <c r="B11" s="11" t="s">
        <v>26</v>
      </c>
      <c r="C11" s="11" t="s">
        <v>27</v>
      </c>
      <c r="D11" s="12" t="s">
        <v>12</v>
      </c>
      <c r="E11" s="13">
        <v>17168</v>
      </c>
      <c r="F11" s="13">
        <v>1758</v>
      </c>
      <c r="G11" s="19">
        <v>541</v>
      </c>
      <c r="H11" s="19">
        <f t="shared" si="0"/>
        <v>19467</v>
      </c>
    </row>
    <row r="12" ht="39.95" customHeight="1" spans="1:8">
      <c r="A12" s="9">
        <v>9</v>
      </c>
      <c r="B12" s="11" t="s">
        <v>28</v>
      </c>
      <c r="C12" s="11" t="s">
        <v>29</v>
      </c>
      <c r="D12" s="12" t="s">
        <v>12</v>
      </c>
      <c r="E12" s="13">
        <v>16617</v>
      </c>
      <c r="F12" s="13">
        <v>1758</v>
      </c>
      <c r="G12" s="19">
        <v>279</v>
      </c>
      <c r="H12" s="19">
        <f t="shared" si="0"/>
        <v>18654</v>
      </c>
    </row>
    <row r="13" ht="39.95" customHeight="1" spans="1:8">
      <c r="A13" s="9">
        <v>10</v>
      </c>
      <c r="B13" s="11" t="s">
        <v>30</v>
      </c>
      <c r="C13" s="11" t="s">
        <v>31</v>
      </c>
      <c r="D13" s="12" t="s">
        <v>12</v>
      </c>
      <c r="E13" s="13">
        <v>17151</v>
      </c>
      <c r="F13" s="13">
        <v>1758</v>
      </c>
      <c r="G13" s="19">
        <v>462</v>
      </c>
      <c r="H13" s="19">
        <f t="shared" si="0"/>
        <v>19371</v>
      </c>
    </row>
    <row r="14" ht="39.95" customHeight="1" spans="1:8">
      <c r="A14" s="9">
        <v>11</v>
      </c>
      <c r="B14" s="11" t="s">
        <v>32</v>
      </c>
      <c r="C14" s="11" t="s">
        <v>33</v>
      </c>
      <c r="D14" s="12" t="s">
        <v>34</v>
      </c>
      <c r="E14" s="13">
        <v>5671</v>
      </c>
      <c r="F14" s="13">
        <v>567</v>
      </c>
      <c r="G14" s="20"/>
      <c r="H14" s="19">
        <f t="shared" si="0"/>
        <v>6238</v>
      </c>
    </row>
    <row r="15" ht="39.95" customHeight="1" spans="1:8">
      <c r="A15" s="9">
        <v>12</v>
      </c>
      <c r="B15" s="11" t="s">
        <v>35</v>
      </c>
      <c r="C15" s="11" t="s">
        <v>36</v>
      </c>
      <c r="D15" s="12" t="s">
        <v>12</v>
      </c>
      <c r="E15" s="13">
        <v>15901</v>
      </c>
      <c r="F15" s="13">
        <v>1758</v>
      </c>
      <c r="G15" s="20">
        <v>616</v>
      </c>
      <c r="H15" s="19">
        <f t="shared" si="0"/>
        <v>18275</v>
      </c>
    </row>
    <row r="16" ht="39.95" customHeight="1" spans="1:8">
      <c r="A16" s="9">
        <v>13</v>
      </c>
      <c r="B16" s="11" t="s">
        <v>37</v>
      </c>
      <c r="C16" s="11" t="s">
        <v>38</v>
      </c>
      <c r="D16" s="12" t="s">
        <v>12</v>
      </c>
      <c r="E16" s="14">
        <v>17588</v>
      </c>
      <c r="F16" s="13">
        <v>1758</v>
      </c>
      <c r="G16" s="20">
        <v>545</v>
      </c>
      <c r="H16" s="19">
        <f t="shared" si="0"/>
        <v>19891</v>
      </c>
    </row>
    <row r="17" ht="39.95" customHeight="1" spans="1:8">
      <c r="A17" s="9">
        <v>14</v>
      </c>
      <c r="B17" s="11" t="s">
        <v>39</v>
      </c>
      <c r="C17" s="11" t="s">
        <v>40</v>
      </c>
      <c r="D17" s="12" t="s">
        <v>12</v>
      </c>
      <c r="E17" s="13">
        <v>15888</v>
      </c>
      <c r="F17" s="13">
        <v>1758</v>
      </c>
      <c r="G17" s="20">
        <v>314</v>
      </c>
      <c r="H17" s="19">
        <f t="shared" si="0"/>
        <v>17960</v>
      </c>
    </row>
    <row r="18" ht="39.95" customHeight="1" spans="1:8">
      <c r="A18" s="9">
        <v>15</v>
      </c>
      <c r="B18" s="11" t="s">
        <v>41</v>
      </c>
      <c r="C18" s="11" t="s">
        <v>42</v>
      </c>
      <c r="D18" s="12" t="s">
        <v>12</v>
      </c>
      <c r="E18" s="13">
        <v>16627</v>
      </c>
      <c r="F18" s="13">
        <v>1758</v>
      </c>
      <c r="G18" s="20">
        <v>239</v>
      </c>
      <c r="H18" s="19">
        <f t="shared" si="0"/>
        <v>18624</v>
      </c>
    </row>
    <row r="19" ht="39.95" customHeight="1" spans="1:8">
      <c r="A19" s="9">
        <v>16</v>
      </c>
      <c r="B19" s="11" t="s">
        <v>43</v>
      </c>
      <c r="C19" s="11" t="s">
        <v>44</v>
      </c>
      <c r="D19" s="12" t="s">
        <v>12</v>
      </c>
      <c r="E19" s="13">
        <v>15942</v>
      </c>
      <c r="F19" s="13">
        <v>1758</v>
      </c>
      <c r="G19" s="20">
        <v>394</v>
      </c>
      <c r="H19" s="19">
        <f t="shared" si="0"/>
        <v>18094</v>
      </c>
    </row>
    <row r="20" s="2" customFormat="1" ht="39.95" customHeight="1" spans="1:8">
      <c r="A20" s="9">
        <v>17</v>
      </c>
      <c r="B20" s="11" t="s">
        <v>45</v>
      </c>
      <c r="C20" s="11" t="s">
        <v>46</v>
      </c>
      <c r="D20" s="12" t="s">
        <v>12</v>
      </c>
      <c r="E20" s="13">
        <v>15888</v>
      </c>
      <c r="F20" s="13">
        <v>1758</v>
      </c>
      <c r="G20" s="20">
        <v>120</v>
      </c>
      <c r="H20" s="19">
        <f t="shared" si="0"/>
        <v>17766</v>
      </c>
    </row>
    <row r="21" s="2" customFormat="1" ht="39.95" customHeight="1" spans="1:9">
      <c r="A21" s="9">
        <v>18</v>
      </c>
      <c r="B21" s="11" t="s">
        <v>47</v>
      </c>
      <c r="C21" s="11" t="s">
        <v>48</v>
      </c>
      <c r="D21" s="12" t="s">
        <v>12</v>
      </c>
      <c r="E21" s="13">
        <v>15901</v>
      </c>
      <c r="F21" s="13">
        <v>1758</v>
      </c>
      <c r="G21" s="21">
        <v>285</v>
      </c>
      <c r="H21" s="19">
        <f t="shared" si="0"/>
        <v>17944</v>
      </c>
      <c r="I21"/>
    </row>
    <row r="22" ht="39.95" customHeight="1" spans="1:8">
      <c r="A22" s="9">
        <v>19</v>
      </c>
      <c r="B22" s="11" t="s">
        <v>49</v>
      </c>
      <c r="C22" s="11" t="s">
        <v>50</v>
      </c>
      <c r="D22" s="12" t="s">
        <v>12</v>
      </c>
      <c r="E22" s="13">
        <v>17588</v>
      </c>
      <c r="F22" s="13">
        <v>1758</v>
      </c>
      <c r="G22" s="21">
        <v>206</v>
      </c>
      <c r="H22" s="19">
        <f t="shared" si="0"/>
        <v>19552</v>
      </c>
    </row>
    <row r="23" ht="39.95" customHeight="1" spans="1:8">
      <c r="A23" s="9">
        <v>20</v>
      </c>
      <c r="B23" s="11" t="s">
        <v>51</v>
      </c>
      <c r="C23" s="11" t="s">
        <v>52</v>
      </c>
      <c r="D23" s="12" t="s">
        <v>12</v>
      </c>
      <c r="E23" s="13">
        <v>17131</v>
      </c>
      <c r="F23" s="13">
        <v>1758</v>
      </c>
      <c r="G23" s="21">
        <v>139</v>
      </c>
      <c r="H23" s="19">
        <f t="shared" si="0"/>
        <v>19028</v>
      </c>
    </row>
    <row r="24" ht="39.95" customHeight="1" spans="1:8">
      <c r="A24" s="9">
        <v>21</v>
      </c>
      <c r="B24" s="11" t="s">
        <v>53</v>
      </c>
      <c r="C24" s="11" t="s">
        <v>54</v>
      </c>
      <c r="D24" s="12" t="s">
        <v>12</v>
      </c>
      <c r="E24" s="13">
        <v>17588</v>
      </c>
      <c r="F24" s="13">
        <v>1758</v>
      </c>
      <c r="G24" s="21">
        <v>242</v>
      </c>
      <c r="H24" s="19">
        <f t="shared" si="0"/>
        <v>19588</v>
      </c>
    </row>
    <row r="25" ht="39.95" customHeight="1" spans="1:8">
      <c r="A25" s="9">
        <v>22</v>
      </c>
      <c r="B25" s="11" t="s">
        <v>55</v>
      </c>
      <c r="C25" s="11" t="s">
        <v>56</v>
      </c>
      <c r="D25" s="12" t="s">
        <v>12</v>
      </c>
      <c r="E25" s="13">
        <v>17588</v>
      </c>
      <c r="F25" s="13">
        <v>1758</v>
      </c>
      <c r="G25" s="21">
        <v>188</v>
      </c>
      <c r="H25" s="19">
        <f t="shared" si="0"/>
        <v>19534</v>
      </c>
    </row>
    <row r="26" ht="39.95" customHeight="1" spans="1:8">
      <c r="A26" s="9">
        <v>23</v>
      </c>
      <c r="B26" s="11" t="s">
        <v>57</v>
      </c>
      <c r="C26" s="11" t="s">
        <v>58</v>
      </c>
      <c r="D26" s="12" t="s">
        <v>12</v>
      </c>
      <c r="E26" s="13">
        <v>17588</v>
      </c>
      <c r="F26" s="13">
        <v>1758</v>
      </c>
      <c r="G26" s="21">
        <v>362</v>
      </c>
      <c r="H26" s="19">
        <f t="shared" si="0"/>
        <v>19708</v>
      </c>
    </row>
    <row r="27" ht="39.95" customHeight="1" spans="1:8">
      <c r="A27" s="9">
        <v>24</v>
      </c>
      <c r="B27" s="11" t="s">
        <v>59</v>
      </c>
      <c r="C27" s="11" t="s">
        <v>60</v>
      </c>
      <c r="D27" s="12" t="s">
        <v>12</v>
      </c>
      <c r="E27" s="13">
        <v>17131</v>
      </c>
      <c r="F27" s="13">
        <v>1758</v>
      </c>
      <c r="G27" s="21">
        <v>215</v>
      </c>
      <c r="H27" s="19">
        <f t="shared" si="0"/>
        <v>19104</v>
      </c>
    </row>
    <row r="28" ht="39.95" customHeight="1" spans="1:8">
      <c r="A28" s="9">
        <v>25</v>
      </c>
      <c r="B28" s="11" t="s">
        <v>61</v>
      </c>
      <c r="C28" s="11" t="s">
        <v>62</v>
      </c>
      <c r="D28" s="12" t="s">
        <v>12</v>
      </c>
      <c r="E28" s="13">
        <v>17128</v>
      </c>
      <c r="F28" s="13">
        <v>1758</v>
      </c>
      <c r="G28" s="21">
        <v>205</v>
      </c>
      <c r="H28" s="19">
        <f t="shared" si="0"/>
        <v>19091</v>
      </c>
    </row>
    <row r="29" ht="39.95" customHeight="1" spans="1:8">
      <c r="A29" s="9">
        <v>26</v>
      </c>
      <c r="B29" s="11" t="s">
        <v>63</v>
      </c>
      <c r="C29" s="11" t="s">
        <v>64</v>
      </c>
      <c r="D29" s="12" t="s">
        <v>12</v>
      </c>
      <c r="E29" s="13">
        <v>17588</v>
      </c>
      <c r="F29" s="13">
        <v>1758</v>
      </c>
      <c r="G29" s="21">
        <v>600</v>
      </c>
      <c r="H29" s="19">
        <f t="shared" si="0"/>
        <v>19946</v>
      </c>
    </row>
    <row r="30" ht="39.95" customHeight="1" spans="1:8">
      <c r="A30" s="9">
        <v>27</v>
      </c>
      <c r="B30" s="11" t="s">
        <v>65</v>
      </c>
      <c r="C30" s="11" t="s">
        <v>66</v>
      </c>
      <c r="D30" s="12" t="s">
        <v>12</v>
      </c>
      <c r="E30" s="13">
        <v>15891</v>
      </c>
      <c r="F30" s="13">
        <v>1758</v>
      </c>
      <c r="G30" s="21">
        <v>161</v>
      </c>
      <c r="H30" s="19">
        <f t="shared" si="0"/>
        <v>17810</v>
      </c>
    </row>
    <row r="31" ht="39.95" customHeight="1" spans="1:8">
      <c r="A31" s="9">
        <v>28</v>
      </c>
      <c r="B31" s="11" t="s">
        <v>67</v>
      </c>
      <c r="C31" s="11" t="s">
        <v>68</v>
      </c>
      <c r="D31" s="12" t="s">
        <v>69</v>
      </c>
      <c r="E31" s="13">
        <v>6881</v>
      </c>
      <c r="F31" s="13">
        <v>723</v>
      </c>
      <c r="G31" s="21">
        <v>132</v>
      </c>
      <c r="H31" s="19">
        <f t="shared" si="0"/>
        <v>7736</v>
      </c>
    </row>
    <row r="32" ht="39.95" customHeight="1" spans="1:8">
      <c r="A32" s="9">
        <v>29</v>
      </c>
      <c r="B32" s="11" t="s">
        <v>70</v>
      </c>
      <c r="C32" s="11" t="s">
        <v>71</v>
      </c>
      <c r="D32" s="12" t="s">
        <v>12</v>
      </c>
      <c r="E32" s="13">
        <v>17134</v>
      </c>
      <c r="F32" s="13">
        <v>1758</v>
      </c>
      <c r="G32" s="21">
        <v>585</v>
      </c>
      <c r="H32" s="19">
        <f t="shared" si="0"/>
        <v>19477</v>
      </c>
    </row>
    <row r="33" ht="39.95" customHeight="1" spans="1:8">
      <c r="A33" s="9">
        <v>30</v>
      </c>
      <c r="B33" s="11" t="s">
        <v>72</v>
      </c>
      <c r="C33" s="11" t="s">
        <v>73</v>
      </c>
      <c r="D33" s="12" t="s">
        <v>74</v>
      </c>
      <c r="E33" s="13">
        <v>8054</v>
      </c>
      <c r="F33" s="13">
        <v>805</v>
      </c>
      <c r="G33" s="21">
        <v>84</v>
      </c>
      <c r="H33" s="19">
        <f t="shared" si="0"/>
        <v>8943</v>
      </c>
    </row>
    <row r="34" ht="39.95" customHeight="1" spans="1:8">
      <c r="A34" s="9">
        <v>31</v>
      </c>
      <c r="B34" s="11" t="s">
        <v>75</v>
      </c>
      <c r="C34" s="11" t="s">
        <v>76</v>
      </c>
      <c r="D34" s="12" t="s">
        <v>12</v>
      </c>
      <c r="E34" s="13">
        <v>17588</v>
      </c>
      <c r="F34" s="13">
        <v>1758</v>
      </c>
      <c r="G34" s="21">
        <v>232</v>
      </c>
      <c r="H34" s="19">
        <f t="shared" si="0"/>
        <v>19578</v>
      </c>
    </row>
    <row r="35" ht="39.95" customHeight="1" spans="1:8">
      <c r="A35" s="9">
        <v>32</v>
      </c>
      <c r="B35" s="11" t="s">
        <v>77</v>
      </c>
      <c r="C35" s="11" t="s">
        <v>78</v>
      </c>
      <c r="D35" s="12" t="s">
        <v>79</v>
      </c>
      <c r="E35" s="13">
        <v>11550</v>
      </c>
      <c r="F35" s="13">
        <v>1191</v>
      </c>
      <c r="G35" s="21">
        <v>299</v>
      </c>
      <c r="H35" s="19">
        <f t="shared" si="0"/>
        <v>13040</v>
      </c>
    </row>
    <row r="36" ht="39.95" customHeight="1" spans="1:8">
      <c r="A36" s="9">
        <v>33</v>
      </c>
      <c r="B36" s="11" t="s">
        <v>80</v>
      </c>
      <c r="C36" s="11" t="s">
        <v>81</v>
      </c>
      <c r="D36" s="12" t="s">
        <v>12</v>
      </c>
      <c r="E36" s="13">
        <v>16896</v>
      </c>
      <c r="F36" s="13">
        <v>1758</v>
      </c>
      <c r="G36" s="21">
        <v>393</v>
      </c>
      <c r="H36" s="19">
        <f t="shared" si="0"/>
        <v>19047</v>
      </c>
    </row>
    <row r="37" ht="39.95" customHeight="1" spans="1:8">
      <c r="A37" s="9">
        <v>34</v>
      </c>
      <c r="B37" s="11" t="s">
        <v>82</v>
      </c>
      <c r="C37" s="11" t="s">
        <v>83</v>
      </c>
      <c r="D37" s="12" t="s">
        <v>12</v>
      </c>
      <c r="E37" s="13">
        <v>17091</v>
      </c>
      <c r="F37" s="13">
        <v>1758</v>
      </c>
      <c r="G37" s="21">
        <v>177</v>
      </c>
      <c r="H37" s="19">
        <f t="shared" si="0"/>
        <v>19026</v>
      </c>
    </row>
    <row r="38" ht="39.95" customHeight="1" spans="1:8">
      <c r="A38" s="9">
        <v>35</v>
      </c>
      <c r="B38" s="11" t="s">
        <v>84</v>
      </c>
      <c r="C38" s="11" t="s">
        <v>85</v>
      </c>
      <c r="D38" s="12" t="s">
        <v>12</v>
      </c>
      <c r="E38" s="13">
        <v>17141</v>
      </c>
      <c r="F38" s="13">
        <v>1758</v>
      </c>
      <c r="G38" s="21">
        <v>565</v>
      </c>
      <c r="H38" s="19">
        <f t="shared" si="0"/>
        <v>19464</v>
      </c>
    </row>
    <row r="39" ht="39.95" customHeight="1" spans="1:8">
      <c r="A39" s="9">
        <v>36</v>
      </c>
      <c r="B39" s="11" t="s">
        <v>86</v>
      </c>
      <c r="C39" s="11" t="s">
        <v>87</v>
      </c>
      <c r="D39" s="12" t="s">
        <v>12</v>
      </c>
      <c r="E39" s="13">
        <v>15881</v>
      </c>
      <c r="F39" s="13">
        <v>1758</v>
      </c>
      <c r="G39" s="21">
        <v>628</v>
      </c>
      <c r="H39" s="19">
        <f t="shared" si="0"/>
        <v>18267</v>
      </c>
    </row>
    <row r="40" ht="39.95" customHeight="1" spans="1:8">
      <c r="A40" s="9">
        <v>37</v>
      </c>
      <c r="B40" s="11" t="s">
        <v>88</v>
      </c>
      <c r="C40" s="11" t="s">
        <v>89</v>
      </c>
      <c r="D40" s="12" t="s">
        <v>12</v>
      </c>
      <c r="E40" s="13">
        <v>17588</v>
      </c>
      <c r="F40" s="13">
        <v>1758</v>
      </c>
      <c r="G40" s="21">
        <v>235</v>
      </c>
      <c r="H40" s="19">
        <f t="shared" si="0"/>
        <v>19581</v>
      </c>
    </row>
    <row r="41" ht="39.95" customHeight="1" spans="1:8">
      <c r="A41" s="9">
        <v>38</v>
      </c>
      <c r="B41" s="11" t="s">
        <v>90</v>
      </c>
      <c r="C41" s="11" t="s">
        <v>91</v>
      </c>
      <c r="D41" s="12" t="s">
        <v>12</v>
      </c>
      <c r="E41" s="13">
        <v>17588</v>
      </c>
      <c r="F41" s="13">
        <v>1758</v>
      </c>
      <c r="G41" s="21">
        <v>630</v>
      </c>
      <c r="H41" s="19">
        <f t="shared" si="0"/>
        <v>19976</v>
      </c>
    </row>
    <row r="42" ht="39.95" customHeight="1" spans="1:8">
      <c r="A42" s="9">
        <v>39</v>
      </c>
      <c r="B42" s="11" t="s">
        <v>92</v>
      </c>
      <c r="C42" s="11" t="s">
        <v>93</v>
      </c>
      <c r="D42" s="12" t="s">
        <v>94</v>
      </c>
      <c r="E42" s="13">
        <v>8623</v>
      </c>
      <c r="F42" s="13">
        <v>887</v>
      </c>
      <c r="G42" s="21">
        <v>138</v>
      </c>
      <c r="H42" s="19">
        <f t="shared" si="0"/>
        <v>9648</v>
      </c>
    </row>
    <row r="43" ht="39.95" customHeight="1" spans="1:8">
      <c r="A43" s="9">
        <v>40</v>
      </c>
      <c r="B43" s="11" t="s">
        <v>95</v>
      </c>
      <c r="C43" s="11" t="s">
        <v>96</v>
      </c>
      <c r="D43" s="12" t="s">
        <v>12</v>
      </c>
      <c r="E43" s="13">
        <v>15878</v>
      </c>
      <c r="F43" s="13">
        <v>1758</v>
      </c>
      <c r="G43" s="21">
        <v>464</v>
      </c>
      <c r="H43" s="19">
        <f t="shared" si="0"/>
        <v>18100</v>
      </c>
    </row>
    <row r="44" ht="39.95" customHeight="1" spans="1:8">
      <c r="A44" s="9">
        <v>41</v>
      </c>
      <c r="B44" s="11" t="s">
        <v>97</v>
      </c>
      <c r="C44" s="11" t="s">
        <v>98</v>
      </c>
      <c r="D44" s="12" t="s">
        <v>12</v>
      </c>
      <c r="E44" s="13">
        <v>15498</v>
      </c>
      <c r="F44" s="13">
        <v>1758</v>
      </c>
      <c r="G44" s="21">
        <v>289</v>
      </c>
      <c r="H44" s="19">
        <f t="shared" si="0"/>
        <v>17545</v>
      </c>
    </row>
    <row r="45" ht="39.95" customHeight="1" spans="1:8">
      <c r="A45" s="9">
        <v>42</v>
      </c>
      <c r="B45" s="11" t="s">
        <v>99</v>
      </c>
      <c r="C45" s="15" t="s">
        <v>100</v>
      </c>
      <c r="D45" s="12" t="s">
        <v>12</v>
      </c>
      <c r="E45" s="13">
        <v>16002</v>
      </c>
      <c r="F45" s="13">
        <v>1758</v>
      </c>
      <c r="G45" s="21">
        <v>522</v>
      </c>
      <c r="H45" s="19">
        <f t="shared" si="0"/>
        <v>18282</v>
      </c>
    </row>
    <row r="46" ht="39.95" customHeight="1" spans="1:8">
      <c r="A46" s="9">
        <v>43</v>
      </c>
      <c r="B46" s="11" t="s">
        <v>101</v>
      </c>
      <c r="C46" s="15" t="s">
        <v>102</v>
      </c>
      <c r="D46" s="12" t="s">
        <v>12</v>
      </c>
      <c r="E46" s="13">
        <v>17588</v>
      </c>
      <c r="F46" s="13">
        <v>1758</v>
      </c>
      <c r="G46" s="21">
        <v>287</v>
      </c>
      <c r="H46" s="19">
        <f t="shared" si="0"/>
        <v>19633</v>
      </c>
    </row>
    <row r="47" ht="39.95" customHeight="1" spans="1:8">
      <c r="A47" s="9">
        <v>44</v>
      </c>
      <c r="B47" s="11" t="s">
        <v>103</v>
      </c>
      <c r="C47" s="15" t="s">
        <v>104</v>
      </c>
      <c r="D47" s="12" t="s">
        <v>12</v>
      </c>
      <c r="E47" s="13">
        <v>17077</v>
      </c>
      <c r="F47" s="13">
        <v>1758</v>
      </c>
      <c r="G47" s="21">
        <v>227</v>
      </c>
      <c r="H47" s="19">
        <f t="shared" si="0"/>
        <v>19062</v>
      </c>
    </row>
    <row r="48" ht="39.95" customHeight="1" spans="1:8">
      <c r="A48" s="9">
        <v>45</v>
      </c>
      <c r="B48" s="11" t="s">
        <v>105</v>
      </c>
      <c r="C48" s="15" t="s">
        <v>106</v>
      </c>
      <c r="D48" s="12" t="s">
        <v>12</v>
      </c>
      <c r="E48" s="13">
        <v>15912</v>
      </c>
      <c r="F48" s="13">
        <v>1758</v>
      </c>
      <c r="G48" s="21">
        <v>540</v>
      </c>
      <c r="H48" s="19">
        <f t="shared" si="0"/>
        <v>18210</v>
      </c>
    </row>
    <row r="49" ht="39.95" customHeight="1" spans="1:8">
      <c r="A49" s="9">
        <v>46</v>
      </c>
      <c r="B49" s="11" t="s">
        <v>107</v>
      </c>
      <c r="C49" s="11" t="s">
        <v>108</v>
      </c>
      <c r="D49" s="12" t="s">
        <v>12</v>
      </c>
      <c r="E49" s="13">
        <v>17087</v>
      </c>
      <c r="F49" s="13">
        <v>1758</v>
      </c>
      <c r="G49" s="21">
        <v>593</v>
      </c>
      <c r="H49" s="19">
        <f t="shared" si="0"/>
        <v>19438</v>
      </c>
    </row>
    <row r="50" ht="39.95" customHeight="1" spans="1:8">
      <c r="A50" s="9">
        <v>47</v>
      </c>
      <c r="B50" s="11" t="s">
        <v>109</v>
      </c>
      <c r="C50" s="11" t="s">
        <v>110</v>
      </c>
      <c r="D50" s="12" t="s">
        <v>12</v>
      </c>
      <c r="E50" s="13">
        <v>15854</v>
      </c>
      <c r="F50" s="13">
        <v>1758</v>
      </c>
      <c r="G50" s="21">
        <v>116</v>
      </c>
      <c r="H50" s="19">
        <f t="shared" si="0"/>
        <v>17728</v>
      </c>
    </row>
    <row r="51" ht="39.95" customHeight="1" spans="1:8">
      <c r="A51" s="9">
        <v>48</v>
      </c>
      <c r="B51" s="11" t="s">
        <v>111</v>
      </c>
      <c r="C51" s="11" t="s">
        <v>112</v>
      </c>
      <c r="D51" s="12" t="s">
        <v>12</v>
      </c>
      <c r="E51" s="13">
        <v>17588</v>
      </c>
      <c r="F51" s="13">
        <v>1758</v>
      </c>
      <c r="G51" s="21">
        <v>604</v>
      </c>
      <c r="H51" s="19">
        <f t="shared" si="0"/>
        <v>19950</v>
      </c>
    </row>
    <row r="52" ht="39.95" customHeight="1" spans="1:8">
      <c r="A52" s="9">
        <v>49</v>
      </c>
      <c r="B52" s="11" t="s">
        <v>113</v>
      </c>
      <c r="C52" s="11" t="s">
        <v>114</v>
      </c>
      <c r="D52" s="12" t="s">
        <v>12</v>
      </c>
      <c r="E52" s="13">
        <v>17081</v>
      </c>
      <c r="F52" s="13">
        <v>1758</v>
      </c>
      <c r="G52" s="21">
        <v>110</v>
      </c>
      <c r="H52" s="19">
        <f t="shared" si="0"/>
        <v>18949</v>
      </c>
    </row>
    <row r="53" ht="39.95" customHeight="1" spans="1:8">
      <c r="A53" s="9">
        <v>50</v>
      </c>
      <c r="B53" s="11" t="s">
        <v>115</v>
      </c>
      <c r="C53" s="11" t="s">
        <v>116</v>
      </c>
      <c r="D53" s="12" t="s">
        <v>12</v>
      </c>
      <c r="E53" s="13">
        <v>17077</v>
      </c>
      <c r="F53" s="13">
        <v>1758</v>
      </c>
      <c r="G53" s="21">
        <v>247</v>
      </c>
      <c r="H53" s="19">
        <f t="shared" si="0"/>
        <v>19082</v>
      </c>
    </row>
    <row r="54" ht="39.95" customHeight="1" spans="1:8">
      <c r="A54" s="9">
        <v>51</v>
      </c>
      <c r="B54" s="11" t="s">
        <v>117</v>
      </c>
      <c r="C54" s="11" t="s">
        <v>118</v>
      </c>
      <c r="D54" s="12" t="s">
        <v>12</v>
      </c>
      <c r="E54" s="13">
        <v>17588</v>
      </c>
      <c r="F54" s="13">
        <v>1758</v>
      </c>
      <c r="G54" s="21">
        <v>536</v>
      </c>
      <c r="H54" s="19">
        <f t="shared" si="0"/>
        <v>19882</v>
      </c>
    </row>
    <row r="55" ht="39.95" customHeight="1" spans="1:8">
      <c r="A55" s="9">
        <v>52</v>
      </c>
      <c r="B55" s="11" t="s">
        <v>119</v>
      </c>
      <c r="C55" s="11" t="s">
        <v>120</v>
      </c>
      <c r="D55" s="12" t="s">
        <v>121</v>
      </c>
      <c r="E55" s="13">
        <v>4640</v>
      </c>
      <c r="F55" s="13">
        <v>476</v>
      </c>
      <c r="G55" s="21"/>
      <c r="H55" s="19">
        <f t="shared" si="0"/>
        <v>5116</v>
      </c>
    </row>
    <row r="56" ht="39.95" customHeight="1" spans="1:8">
      <c r="A56" s="9">
        <v>53</v>
      </c>
      <c r="B56" s="11" t="s">
        <v>122</v>
      </c>
      <c r="C56" s="11" t="s">
        <v>123</v>
      </c>
      <c r="D56" s="12" t="s">
        <v>12</v>
      </c>
      <c r="E56" s="13">
        <v>16614</v>
      </c>
      <c r="F56" s="13">
        <v>1758</v>
      </c>
      <c r="G56" s="21">
        <v>319</v>
      </c>
      <c r="H56" s="19">
        <f t="shared" si="0"/>
        <v>18691</v>
      </c>
    </row>
    <row r="57" ht="39.95" customHeight="1" spans="1:8">
      <c r="A57" s="9">
        <v>54</v>
      </c>
      <c r="B57" s="11" t="s">
        <v>124</v>
      </c>
      <c r="C57" s="11" t="s">
        <v>125</v>
      </c>
      <c r="D57" s="12" t="s">
        <v>126</v>
      </c>
      <c r="E57" s="13">
        <v>4799</v>
      </c>
      <c r="F57" s="13">
        <v>509</v>
      </c>
      <c r="G57" s="21"/>
      <c r="H57" s="19">
        <f t="shared" si="0"/>
        <v>5308</v>
      </c>
    </row>
    <row r="58" ht="39.95" customHeight="1" spans="1:8">
      <c r="A58" s="9">
        <v>55</v>
      </c>
      <c r="B58" s="11" t="s">
        <v>127</v>
      </c>
      <c r="C58" s="11" t="s">
        <v>128</v>
      </c>
      <c r="D58" s="12" t="s">
        <v>12</v>
      </c>
      <c r="E58" s="13">
        <v>17272</v>
      </c>
      <c r="F58" s="13">
        <v>1758</v>
      </c>
      <c r="G58" s="21">
        <v>570</v>
      </c>
      <c r="H58" s="19">
        <f t="shared" si="0"/>
        <v>19600</v>
      </c>
    </row>
    <row r="59" ht="39.95" customHeight="1" spans="1:8">
      <c r="A59" s="9">
        <v>56</v>
      </c>
      <c r="B59" s="11" t="s">
        <v>129</v>
      </c>
      <c r="C59" s="11" t="s">
        <v>130</v>
      </c>
      <c r="D59" s="12" t="s">
        <v>12</v>
      </c>
      <c r="E59" s="13">
        <v>17131</v>
      </c>
      <c r="F59" s="13">
        <v>1758</v>
      </c>
      <c r="G59" s="21">
        <v>411</v>
      </c>
      <c r="H59" s="19">
        <f t="shared" si="0"/>
        <v>19300</v>
      </c>
    </row>
    <row r="60" ht="39.95" customHeight="1" spans="1:8">
      <c r="A60" s="9">
        <v>57</v>
      </c>
      <c r="B60" s="11" t="s">
        <v>131</v>
      </c>
      <c r="C60" s="11" t="s">
        <v>132</v>
      </c>
      <c r="D60" s="12" t="s">
        <v>12</v>
      </c>
      <c r="E60" s="13">
        <v>15925</v>
      </c>
      <c r="F60" s="13">
        <v>1758</v>
      </c>
      <c r="G60" s="21">
        <v>574</v>
      </c>
      <c r="H60" s="19">
        <f t="shared" si="0"/>
        <v>18257</v>
      </c>
    </row>
    <row r="61" ht="39.95" customHeight="1" spans="1:8">
      <c r="A61" s="9">
        <v>58</v>
      </c>
      <c r="B61" s="11" t="s">
        <v>133</v>
      </c>
      <c r="C61" s="11" t="s">
        <v>134</v>
      </c>
      <c r="D61" s="12" t="s">
        <v>12</v>
      </c>
      <c r="E61" s="13">
        <v>17121</v>
      </c>
      <c r="F61" s="13">
        <v>1758</v>
      </c>
      <c r="G61" s="21">
        <v>234</v>
      </c>
      <c r="H61" s="19">
        <f t="shared" si="0"/>
        <v>19113</v>
      </c>
    </row>
    <row r="62" ht="39.95" customHeight="1" spans="1:8">
      <c r="A62" s="9">
        <v>59</v>
      </c>
      <c r="B62" s="11" t="s">
        <v>135</v>
      </c>
      <c r="C62" s="11" t="s">
        <v>136</v>
      </c>
      <c r="D62" s="12" t="s">
        <v>12</v>
      </c>
      <c r="E62" s="13">
        <v>15908</v>
      </c>
      <c r="F62" s="13">
        <v>1758</v>
      </c>
      <c r="G62" s="21">
        <v>227</v>
      </c>
      <c r="H62" s="19">
        <f t="shared" si="0"/>
        <v>17893</v>
      </c>
    </row>
    <row r="63" ht="39.95" customHeight="1" spans="1:8">
      <c r="A63" s="9">
        <v>60</v>
      </c>
      <c r="B63" s="11" t="s">
        <v>137</v>
      </c>
      <c r="C63" s="11" t="s">
        <v>138</v>
      </c>
      <c r="D63" s="12" t="s">
        <v>12</v>
      </c>
      <c r="E63" s="13">
        <v>17131</v>
      </c>
      <c r="F63" s="13">
        <v>1758</v>
      </c>
      <c r="G63" s="21">
        <v>112</v>
      </c>
      <c r="H63" s="19">
        <f t="shared" si="0"/>
        <v>19001</v>
      </c>
    </row>
    <row r="64" ht="39.95" customHeight="1" spans="1:8">
      <c r="A64" s="9">
        <v>61</v>
      </c>
      <c r="B64" s="11" t="s">
        <v>139</v>
      </c>
      <c r="C64" s="11" t="s">
        <v>140</v>
      </c>
      <c r="D64" s="12" t="s">
        <v>12</v>
      </c>
      <c r="E64" s="13">
        <v>15898</v>
      </c>
      <c r="F64" s="13">
        <v>1758</v>
      </c>
      <c r="G64" s="21">
        <v>272</v>
      </c>
      <c r="H64" s="19">
        <f t="shared" si="0"/>
        <v>17928</v>
      </c>
    </row>
    <row r="65" ht="39.95" customHeight="1" spans="1:8">
      <c r="A65" s="9">
        <v>62</v>
      </c>
      <c r="B65" s="11" t="s">
        <v>141</v>
      </c>
      <c r="C65" s="11" t="s">
        <v>142</v>
      </c>
      <c r="D65" s="12" t="s">
        <v>12</v>
      </c>
      <c r="E65" s="13">
        <v>17588</v>
      </c>
      <c r="F65" s="13">
        <v>1758</v>
      </c>
      <c r="G65" s="21">
        <v>307</v>
      </c>
      <c r="H65" s="19">
        <f t="shared" si="0"/>
        <v>19653</v>
      </c>
    </row>
    <row r="66" ht="39.95" customHeight="1" spans="1:8">
      <c r="A66" s="9">
        <v>63</v>
      </c>
      <c r="B66" s="11" t="s">
        <v>143</v>
      </c>
      <c r="C66" s="11" t="s">
        <v>144</v>
      </c>
      <c r="D66" s="12" t="s">
        <v>145</v>
      </c>
      <c r="E66" s="13">
        <v>892</v>
      </c>
      <c r="F66" s="13">
        <v>98</v>
      </c>
      <c r="G66" s="21"/>
      <c r="H66" s="19">
        <f t="shared" si="0"/>
        <v>990</v>
      </c>
    </row>
    <row r="67" ht="39.95" customHeight="1" spans="1:8">
      <c r="A67" s="9">
        <v>64</v>
      </c>
      <c r="B67" s="11" t="s">
        <v>146</v>
      </c>
      <c r="C67" s="11" t="s">
        <v>147</v>
      </c>
      <c r="D67" s="12" t="s">
        <v>148</v>
      </c>
      <c r="E67" s="13">
        <v>4191</v>
      </c>
      <c r="F67" s="13">
        <v>419</v>
      </c>
      <c r="G67" s="21">
        <v>150</v>
      </c>
      <c r="H67" s="19">
        <f t="shared" si="0"/>
        <v>4760</v>
      </c>
    </row>
    <row r="68" ht="39.95" customHeight="1" spans="1:8">
      <c r="A68" s="9">
        <v>65</v>
      </c>
      <c r="B68" s="11" t="s">
        <v>149</v>
      </c>
      <c r="C68" s="11" t="s">
        <v>150</v>
      </c>
      <c r="D68" s="12" t="s">
        <v>12</v>
      </c>
      <c r="E68" s="13">
        <v>15942</v>
      </c>
      <c r="F68" s="13">
        <v>1758</v>
      </c>
      <c r="G68" s="21">
        <v>442</v>
      </c>
      <c r="H68" s="19">
        <f t="shared" ref="H68:H79" si="1">E68+F68+G68</f>
        <v>18142</v>
      </c>
    </row>
    <row r="69" ht="39.95" customHeight="1" spans="1:8">
      <c r="A69" s="9">
        <v>66</v>
      </c>
      <c r="B69" s="15" t="s">
        <v>151</v>
      </c>
      <c r="C69" s="22" t="s">
        <v>152</v>
      </c>
      <c r="D69" s="24" t="s">
        <v>153</v>
      </c>
      <c r="E69" s="13">
        <v>27235</v>
      </c>
      <c r="F69" s="13">
        <v>3122</v>
      </c>
      <c r="G69" s="21">
        <v>687</v>
      </c>
      <c r="H69" s="19">
        <f t="shared" si="1"/>
        <v>31044</v>
      </c>
    </row>
    <row r="70" ht="39.95" customHeight="1" spans="1:8">
      <c r="A70" s="9">
        <v>67</v>
      </c>
      <c r="B70" s="15" t="s">
        <v>154</v>
      </c>
      <c r="C70" s="22" t="s">
        <v>155</v>
      </c>
      <c r="D70" s="23" t="s">
        <v>156</v>
      </c>
      <c r="E70" s="13">
        <v>30907</v>
      </c>
      <c r="F70" s="13">
        <v>3172</v>
      </c>
      <c r="G70" s="21">
        <v>840</v>
      </c>
      <c r="H70" s="19">
        <f t="shared" si="1"/>
        <v>34919</v>
      </c>
    </row>
    <row r="71" ht="39.95" customHeight="1" spans="1:8">
      <c r="A71" s="9">
        <v>68</v>
      </c>
      <c r="B71" s="15" t="s">
        <v>157</v>
      </c>
      <c r="C71" s="22" t="s">
        <v>158</v>
      </c>
      <c r="D71" s="23" t="s">
        <v>159</v>
      </c>
      <c r="E71" s="13">
        <v>26601</v>
      </c>
      <c r="F71" s="13">
        <v>3049</v>
      </c>
      <c r="G71" s="21">
        <v>262</v>
      </c>
      <c r="H71" s="19">
        <f t="shared" si="1"/>
        <v>29912</v>
      </c>
    </row>
    <row r="72" ht="39.95" customHeight="1" spans="1:8">
      <c r="A72" s="9">
        <v>69</v>
      </c>
      <c r="B72" s="15" t="s">
        <v>160</v>
      </c>
      <c r="C72" s="22" t="s">
        <v>161</v>
      </c>
      <c r="D72" s="24" t="s">
        <v>162</v>
      </c>
      <c r="E72" s="13">
        <v>29139</v>
      </c>
      <c r="F72" s="13">
        <v>2991</v>
      </c>
      <c r="G72" s="21">
        <v>565</v>
      </c>
      <c r="H72" s="19">
        <f t="shared" si="1"/>
        <v>32695</v>
      </c>
    </row>
    <row r="73" ht="39.95" customHeight="1" spans="1:8">
      <c r="A73" s="9">
        <v>70</v>
      </c>
      <c r="B73" s="15" t="s">
        <v>163</v>
      </c>
      <c r="C73" s="22" t="s">
        <v>164</v>
      </c>
      <c r="D73" s="24" t="s">
        <v>165</v>
      </c>
      <c r="E73" s="13">
        <v>26028</v>
      </c>
      <c r="F73" s="13">
        <v>2950</v>
      </c>
      <c r="G73" s="21">
        <v>581</v>
      </c>
      <c r="H73" s="19">
        <f t="shared" si="1"/>
        <v>29559</v>
      </c>
    </row>
    <row r="74" ht="39.95" customHeight="1" spans="1:8">
      <c r="A74" s="9">
        <v>71</v>
      </c>
      <c r="B74" s="15" t="s">
        <v>166</v>
      </c>
      <c r="C74" s="22" t="s">
        <v>167</v>
      </c>
      <c r="D74" s="24" t="s">
        <v>168</v>
      </c>
      <c r="E74" s="13">
        <v>27275</v>
      </c>
      <c r="F74" s="13">
        <v>2819</v>
      </c>
      <c r="G74" s="21">
        <v>729</v>
      </c>
      <c r="H74" s="19">
        <f t="shared" si="1"/>
        <v>30823</v>
      </c>
    </row>
    <row r="75" ht="39.95" customHeight="1" spans="1:8">
      <c r="A75" s="9">
        <v>72</v>
      </c>
      <c r="B75" s="15" t="s">
        <v>169</v>
      </c>
      <c r="C75" s="22" t="s">
        <v>170</v>
      </c>
      <c r="D75" s="24" t="s">
        <v>171</v>
      </c>
      <c r="E75" s="13">
        <v>24830</v>
      </c>
      <c r="F75" s="13">
        <v>2753</v>
      </c>
      <c r="G75" s="21">
        <v>569</v>
      </c>
      <c r="H75" s="19">
        <f t="shared" si="1"/>
        <v>28152</v>
      </c>
    </row>
    <row r="76" ht="39.95" customHeight="1" spans="1:8">
      <c r="A76" s="9">
        <v>73</v>
      </c>
      <c r="B76" s="15" t="s">
        <v>172</v>
      </c>
      <c r="C76" s="22" t="s">
        <v>173</v>
      </c>
      <c r="D76" s="24" t="s">
        <v>174</v>
      </c>
      <c r="E76" s="13">
        <v>22610</v>
      </c>
      <c r="F76" s="13">
        <v>2592</v>
      </c>
      <c r="G76" s="21">
        <v>191</v>
      </c>
      <c r="H76" s="19">
        <f t="shared" si="1"/>
        <v>25393</v>
      </c>
    </row>
    <row r="77" ht="39.95" customHeight="1" spans="1:8">
      <c r="A77" s="9">
        <v>74</v>
      </c>
      <c r="B77" s="26" t="s">
        <v>175</v>
      </c>
      <c r="C77" s="27" t="s">
        <v>176</v>
      </c>
      <c r="D77" s="24" t="s">
        <v>177</v>
      </c>
      <c r="E77" s="13">
        <v>22441</v>
      </c>
      <c r="F77" s="13">
        <v>2482</v>
      </c>
      <c r="G77" s="21">
        <v>478</v>
      </c>
      <c r="H77" s="19">
        <f t="shared" si="1"/>
        <v>25401</v>
      </c>
    </row>
    <row r="78" ht="39.95" customHeight="1" spans="1:8">
      <c r="A78" s="9">
        <v>75</v>
      </c>
      <c r="B78" s="22" t="s">
        <v>178</v>
      </c>
      <c r="C78" s="22" t="s">
        <v>179</v>
      </c>
      <c r="D78" s="23" t="s">
        <v>180</v>
      </c>
      <c r="E78" s="13">
        <v>17110</v>
      </c>
      <c r="F78" s="13">
        <v>1939</v>
      </c>
      <c r="G78" s="20">
        <v>257</v>
      </c>
      <c r="H78" s="19">
        <f t="shared" si="1"/>
        <v>19306</v>
      </c>
    </row>
    <row r="79" ht="33" customHeight="1" spans="1:8">
      <c r="A79" s="34">
        <v>76</v>
      </c>
      <c r="B79" s="26" t="s">
        <v>181</v>
      </c>
      <c r="C79" s="27" t="s">
        <v>182</v>
      </c>
      <c r="D79" s="35" t="s">
        <v>183</v>
      </c>
      <c r="E79" s="36">
        <v>14434</v>
      </c>
      <c r="F79" s="36">
        <v>1594</v>
      </c>
      <c r="G79" s="37">
        <v>561</v>
      </c>
      <c r="H79" s="38">
        <f t="shared" si="1"/>
        <v>16589</v>
      </c>
    </row>
    <row r="80" ht="28" customHeight="1" spans="1:8">
      <c r="A80" s="39" t="s">
        <v>184</v>
      </c>
      <c r="B80" s="40"/>
      <c r="C80" s="39"/>
      <c r="D80" s="40"/>
      <c r="E80" s="39">
        <f t="shared" ref="E80:H80" si="2">SUM(E4:E79)</f>
        <v>1256005</v>
      </c>
      <c r="F80" s="41">
        <f t="shared" si="2"/>
        <v>132534</v>
      </c>
      <c r="G80" s="9">
        <f t="shared" si="2"/>
        <v>26472</v>
      </c>
      <c r="H80" s="39">
        <f t="shared" si="2"/>
        <v>1415011</v>
      </c>
    </row>
  </sheetData>
  <mergeCells count="2">
    <mergeCell ref="A1:H1"/>
    <mergeCell ref="A2:H2"/>
  </mergeCells>
  <printOptions horizontalCentered="1"/>
  <pageMargins left="0.393055555555556" right="0.393055555555556" top="0.432638888888889" bottom="0.432638888888889" header="0.298611111111111" footer="0.298611111111111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view="pageBreakPreview" zoomScale="115" zoomScaleNormal="100" workbookViewId="0">
      <pane ySplit="3" topLeftCell="A4" activePane="bottomLeft" state="frozen"/>
      <selection/>
      <selection pane="bottomLeft" activeCell="D3" sqref="D$1:D$1048576"/>
    </sheetView>
  </sheetViews>
  <sheetFormatPr defaultColWidth="9" defaultRowHeight="13.5"/>
  <cols>
    <col min="1" max="1" width="4.25" style="3" customWidth="1"/>
    <col min="2" max="2" width="12.5" style="3" customWidth="1"/>
    <col min="3" max="3" width="6.08333333333333" style="3" customWidth="1"/>
    <col min="4" max="4" width="12.9333333333333" style="3" customWidth="1"/>
    <col min="5" max="5" width="10.125" style="3" customWidth="1"/>
    <col min="6" max="6" width="5.625" style="3" customWidth="1"/>
    <col min="7" max="7" width="22.7083333333333" style="3" customWidth="1"/>
    <col min="8" max="8" width="10.975" style="3" customWidth="1"/>
    <col min="9" max="9" width="9.5" style="4" customWidth="1"/>
    <col min="10" max="10" width="7.5" style="5" customWidth="1"/>
    <col min="11" max="11" width="12.625" style="3"/>
    <col min="12" max="12" width="12.625"/>
  </cols>
  <sheetData>
    <row r="1" s="1" customFormat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16"/>
      <c r="J1" s="6"/>
      <c r="K1" s="6"/>
    </row>
    <row r="2" ht="21" customHeight="1" spans="1:11">
      <c r="A2" s="7" t="s">
        <v>185</v>
      </c>
      <c r="B2" s="7"/>
      <c r="C2" s="7"/>
      <c r="D2" s="7"/>
      <c r="E2" s="7"/>
      <c r="F2" s="7"/>
      <c r="G2" s="8"/>
      <c r="H2" s="7"/>
      <c r="I2" s="17"/>
      <c r="J2" s="7"/>
      <c r="K2" s="7"/>
    </row>
    <row r="3" ht="24" spans="1:11">
      <c r="A3" s="9" t="s">
        <v>2</v>
      </c>
      <c r="B3" s="10" t="s">
        <v>3</v>
      </c>
      <c r="C3" s="10" t="s">
        <v>4</v>
      </c>
      <c r="D3" s="9" t="s">
        <v>186</v>
      </c>
      <c r="E3" s="9" t="s">
        <v>187</v>
      </c>
      <c r="F3" s="9" t="s">
        <v>188</v>
      </c>
      <c r="G3" s="10" t="s">
        <v>5</v>
      </c>
      <c r="H3" s="9" t="s">
        <v>6</v>
      </c>
      <c r="I3" s="18" t="s">
        <v>7</v>
      </c>
      <c r="J3" s="9" t="s">
        <v>8</v>
      </c>
      <c r="K3" s="9" t="s">
        <v>9</v>
      </c>
    </row>
    <row r="4" ht="39.95" customHeight="1" spans="1:11">
      <c r="A4" s="9">
        <v>1</v>
      </c>
      <c r="B4" s="11" t="s">
        <v>10</v>
      </c>
      <c r="C4" s="11" t="s">
        <v>11</v>
      </c>
      <c r="D4" s="11" t="s">
        <v>189</v>
      </c>
      <c r="E4" s="11" t="s">
        <v>190</v>
      </c>
      <c r="F4" s="11">
        <v>203</v>
      </c>
      <c r="G4" s="12" t="s">
        <v>12</v>
      </c>
      <c r="H4" s="13">
        <v>15985</v>
      </c>
      <c r="I4" s="13">
        <v>1758</v>
      </c>
      <c r="J4" s="19">
        <v>372</v>
      </c>
      <c r="K4" s="19">
        <f>H4+I4+J4</f>
        <v>18115</v>
      </c>
    </row>
    <row r="5" ht="39.95" customHeight="1" spans="1:11">
      <c r="A5" s="9">
        <v>2</v>
      </c>
      <c r="B5" s="11" t="s">
        <v>13</v>
      </c>
      <c r="C5" s="11" t="s">
        <v>14</v>
      </c>
      <c r="D5" s="11" t="s">
        <v>191</v>
      </c>
      <c r="E5" s="11" t="s">
        <v>190</v>
      </c>
      <c r="F5" s="11">
        <v>215</v>
      </c>
      <c r="G5" s="12" t="s">
        <v>12</v>
      </c>
      <c r="H5" s="13">
        <v>17091</v>
      </c>
      <c r="I5" s="13">
        <v>1758</v>
      </c>
      <c r="J5" s="19">
        <v>477</v>
      </c>
      <c r="K5" s="19">
        <f t="shared" ref="K5:K36" si="0">H5+I5+J5</f>
        <v>19326</v>
      </c>
    </row>
    <row r="6" ht="39.95" customHeight="1" spans="1:11">
      <c r="A6" s="9">
        <v>3</v>
      </c>
      <c r="B6" s="11" t="s">
        <v>15</v>
      </c>
      <c r="C6" s="11" t="s">
        <v>16</v>
      </c>
      <c r="D6" s="11" t="s">
        <v>192</v>
      </c>
      <c r="E6" s="11" t="s">
        <v>193</v>
      </c>
      <c r="F6" s="11">
        <v>418</v>
      </c>
      <c r="G6" s="12" t="s">
        <v>17</v>
      </c>
      <c r="H6" s="13">
        <v>6867</v>
      </c>
      <c r="I6" s="13">
        <v>706</v>
      </c>
      <c r="J6" s="19">
        <v>96</v>
      </c>
      <c r="K6" s="19">
        <f t="shared" si="0"/>
        <v>7669</v>
      </c>
    </row>
    <row r="7" ht="39.95" customHeight="1" spans="1:11">
      <c r="A7" s="9">
        <v>4</v>
      </c>
      <c r="B7" s="11" t="s">
        <v>18</v>
      </c>
      <c r="C7" s="11" t="s">
        <v>19</v>
      </c>
      <c r="D7" s="11" t="s">
        <v>194</v>
      </c>
      <c r="E7" s="11" t="s">
        <v>195</v>
      </c>
      <c r="F7" s="11">
        <v>619</v>
      </c>
      <c r="G7" s="12" t="s">
        <v>12</v>
      </c>
      <c r="H7" s="13">
        <v>16896</v>
      </c>
      <c r="I7" s="13">
        <v>1758</v>
      </c>
      <c r="J7" s="19">
        <v>391</v>
      </c>
      <c r="K7" s="19">
        <f t="shared" si="0"/>
        <v>19045</v>
      </c>
    </row>
    <row r="8" ht="39.95" customHeight="1" spans="1:11">
      <c r="A8" s="9">
        <v>5</v>
      </c>
      <c r="B8" s="11" t="s">
        <v>20</v>
      </c>
      <c r="C8" s="11" t="s">
        <v>21</v>
      </c>
      <c r="D8" s="11" t="s">
        <v>196</v>
      </c>
      <c r="E8" s="11" t="s">
        <v>190</v>
      </c>
      <c r="F8" s="11">
        <v>314</v>
      </c>
      <c r="G8" s="12" t="s">
        <v>12</v>
      </c>
      <c r="H8" s="13">
        <v>17017</v>
      </c>
      <c r="I8" s="13">
        <v>1758</v>
      </c>
      <c r="J8" s="19">
        <v>142</v>
      </c>
      <c r="K8" s="19">
        <f t="shared" si="0"/>
        <v>18917</v>
      </c>
    </row>
    <row r="9" ht="39.95" customHeight="1" spans="1:11">
      <c r="A9" s="9">
        <v>6</v>
      </c>
      <c r="B9" s="11" t="s">
        <v>22</v>
      </c>
      <c r="C9" s="11" t="s">
        <v>23</v>
      </c>
      <c r="D9" s="11" t="s">
        <v>197</v>
      </c>
      <c r="E9" s="11" t="s">
        <v>190</v>
      </c>
      <c r="F9" s="11">
        <v>211</v>
      </c>
      <c r="G9" s="12" t="s">
        <v>12</v>
      </c>
      <c r="H9" s="13">
        <v>17091</v>
      </c>
      <c r="I9" s="13">
        <v>1758</v>
      </c>
      <c r="J9" s="19">
        <v>531</v>
      </c>
      <c r="K9" s="19">
        <f t="shared" si="0"/>
        <v>19380</v>
      </c>
    </row>
    <row r="10" ht="39.95" customHeight="1" spans="1:11">
      <c r="A10" s="9">
        <v>7</v>
      </c>
      <c r="B10" s="11" t="s">
        <v>24</v>
      </c>
      <c r="C10" s="11" t="s">
        <v>25</v>
      </c>
      <c r="D10" s="11" t="s">
        <v>197</v>
      </c>
      <c r="E10" s="11" t="s">
        <v>190</v>
      </c>
      <c r="F10" s="11">
        <v>611</v>
      </c>
      <c r="G10" s="12" t="s">
        <v>12</v>
      </c>
      <c r="H10" s="13">
        <v>17588</v>
      </c>
      <c r="I10" s="13">
        <v>1758</v>
      </c>
      <c r="J10" s="19">
        <v>379</v>
      </c>
      <c r="K10" s="19">
        <f t="shared" si="0"/>
        <v>19725</v>
      </c>
    </row>
    <row r="11" ht="39.95" customHeight="1" spans="1:11">
      <c r="A11" s="9">
        <v>8</v>
      </c>
      <c r="B11" s="11" t="s">
        <v>26</v>
      </c>
      <c r="C11" s="11" t="s">
        <v>27</v>
      </c>
      <c r="D11" s="11" t="s">
        <v>198</v>
      </c>
      <c r="E11" s="11" t="s">
        <v>195</v>
      </c>
      <c r="F11" s="11">
        <v>409</v>
      </c>
      <c r="G11" s="12" t="s">
        <v>12</v>
      </c>
      <c r="H11" s="13">
        <v>17168</v>
      </c>
      <c r="I11" s="13">
        <v>1758</v>
      </c>
      <c r="J11" s="19">
        <v>541</v>
      </c>
      <c r="K11" s="19">
        <f t="shared" si="0"/>
        <v>19467</v>
      </c>
    </row>
    <row r="12" ht="39.95" customHeight="1" spans="1:11">
      <c r="A12" s="9">
        <v>9</v>
      </c>
      <c r="B12" s="11" t="s">
        <v>28</v>
      </c>
      <c r="C12" s="11" t="s">
        <v>29</v>
      </c>
      <c r="D12" s="11" t="s">
        <v>199</v>
      </c>
      <c r="E12" s="11" t="s">
        <v>193</v>
      </c>
      <c r="F12" s="11">
        <v>202</v>
      </c>
      <c r="G12" s="12" t="s">
        <v>12</v>
      </c>
      <c r="H12" s="13">
        <v>16617</v>
      </c>
      <c r="I12" s="13">
        <v>1758</v>
      </c>
      <c r="J12" s="19">
        <v>279</v>
      </c>
      <c r="K12" s="19">
        <f t="shared" si="0"/>
        <v>18654</v>
      </c>
    </row>
    <row r="13" ht="39.95" customHeight="1" spans="1:11">
      <c r="A13" s="9">
        <v>10</v>
      </c>
      <c r="B13" s="11" t="s">
        <v>30</v>
      </c>
      <c r="C13" s="11" t="s">
        <v>31</v>
      </c>
      <c r="D13" s="11" t="s">
        <v>200</v>
      </c>
      <c r="E13" s="11" t="s">
        <v>190</v>
      </c>
      <c r="F13" s="11">
        <v>609</v>
      </c>
      <c r="G13" s="12" t="s">
        <v>12</v>
      </c>
      <c r="H13" s="13">
        <v>17151</v>
      </c>
      <c r="I13" s="13">
        <v>1758</v>
      </c>
      <c r="J13" s="19">
        <v>462</v>
      </c>
      <c r="K13" s="19">
        <f t="shared" si="0"/>
        <v>19371</v>
      </c>
    </row>
    <row r="14" ht="39.95" customHeight="1" spans="1:11">
      <c r="A14" s="9">
        <v>11</v>
      </c>
      <c r="B14" s="11" t="s">
        <v>32</v>
      </c>
      <c r="C14" s="11" t="s">
        <v>33</v>
      </c>
      <c r="D14" s="11" t="s">
        <v>201</v>
      </c>
      <c r="E14" s="11" t="s">
        <v>190</v>
      </c>
      <c r="F14" s="11">
        <v>613</v>
      </c>
      <c r="G14" s="12" t="s">
        <v>34</v>
      </c>
      <c r="H14" s="13">
        <v>5671</v>
      </c>
      <c r="I14" s="13">
        <v>567</v>
      </c>
      <c r="J14" s="20"/>
      <c r="K14" s="19">
        <f t="shared" si="0"/>
        <v>6238</v>
      </c>
    </row>
    <row r="15" ht="39.95" customHeight="1" spans="1:11">
      <c r="A15" s="9">
        <v>12</v>
      </c>
      <c r="B15" s="11" t="s">
        <v>35</v>
      </c>
      <c r="C15" s="11" t="s">
        <v>36</v>
      </c>
      <c r="D15" s="11" t="s">
        <v>201</v>
      </c>
      <c r="E15" s="11" t="s">
        <v>195</v>
      </c>
      <c r="F15" s="11">
        <v>407</v>
      </c>
      <c r="G15" s="12" t="s">
        <v>12</v>
      </c>
      <c r="H15" s="13">
        <v>15901</v>
      </c>
      <c r="I15" s="13">
        <v>1758</v>
      </c>
      <c r="J15" s="20">
        <v>616</v>
      </c>
      <c r="K15" s="19">
        <f t="shared" si="0"/>
        <v>18275</v>
      </c>
    </row>
    <row r="16" ht="39.95" customHeight="1" spans="1:11">
      <c r="A16" s="9">
        <v>13</v>
      </c>
      <c r="B16" s="11" t="s">
        <v>37</v>
      </c>
      <c r="C16" s="11" t="s">
        <v>38</v>
      </c>
      <c r="D16" s="11" t="s">
        <v>201</v>
      </c>
      <c r="E16" s="11" t="s">
        <v>202</v>
      </c>
      <c r="F16" s="11">
        <v>423</v>
      </c>
      <c r="G16" s="12" t="s">
        <v>12</v>
      </c>
      <c r="H16" s="14">
        <v>17588</v>
      </c>
      <c r="I16" s="13">
        <v>1758</v>
      </c>
      <c r="J16" s="20">
        <v>545</v>
      </c>
      <c r="K16" s="19">
        <f t="shared" si="0"/>
        <v>19891</v>
      </c>
    </row>
    <row r="17" ht="39.95" customHeight="1" spans="1:11">
      <c r="A17" s="9">
        <v>14</v>
      </c>
      <c r="B17" s="11" t="s">
        <v>39</v>
      </c>
      <c r="C17" s="11" t="s">
        <v>40</v>
      </c>
      <c r="D17" s="11" t="s">
        <v>203</v>
      </c>
      <c r="E17" s="11" t="s">
        <v>190</v>
      </c>
      <c r="F17" s="11">
        <v>207</v>
      </c>
      <c r="G17" s="12" t="s">
        <v>12</v>
      </c>
      <c r="H17" s="13">
        <v>15888</v>
      </c>
      <c r="I17" s="13">
        <v>1758</v>
      </c>
      <c r="J17" s="20">
        <v>314</v>
      </c>
      <c r="K17" s="19">
        <f t="shared" si="0"/>
        <v>17960</v>
      </c>
    </row>
    <row r="18" ht="39.95" customHeight="1" spans="1:11">
      <c r="A18" s="9">
        <v>15</v>
      </c>
      <c r="B18" s="11" t="s">
        <v>41</v>
      </c>
      <c r="C18" s="11" t="s">
        <v>42</v>
      </c>
      <c r="D18" s="11" t="s">
        <v>204</v>
      </c>
      <c r="E18" s="11" t="s">
        <v>195</v>
      </c>
      <c r="F18" s="11">
        <v>602</v>
      </c>
      <c r="G18" s="12" t="s">
        <v>12</v>
      </c>
      <c r="H18" s="13">
        <v>16627</v>
      </c>
      <c r="I18" s="13">
        <v>1758</v>
      </c>
      <c r="J18" s="20">
        <v>239</v>
      </c>
      <c r="K18" s="19">
        <f t="shared" si="0"/>
        <v>18624</v>
      </c>
    </row>
    <row r="19" ht="39.95" customHeight="1" spans="1:11">
      <c r="A19" s="9">
        <v>16</v>
      </c>
      <c r="B19" s="11" t="s">
        <v>43</v>
      </c>
      <c r="C19" s="11" t="s">
        <v>44</v>
      </c>
      <c r="D19" s="11" t="s">
        <v>190</v>
      </c>
      <c r="E19" s="11" t="s">
        <v>195</v>
      </c>
      <c r="F19" s="11">
        <v>408</v>
      </c>
      <c r="G19" s="12" t="s">
        <v>12</v>
      </c>
      <c r="H19" s="13">
        <v>15942</v>
      </c>
      <c r="I19" s="13">
        <v>1758</v>
      </c>
      <c r="J19" s="20">
        <v>394</v>
      </c>
      <c r="K19" s="19">
        <f t="shared" si="0"/>
        <v>18094</v>
      </c>
    </row>
    <row r="20" s="2" customFormat="1" ht="39.95" customHeight="1" spans="1:11">
      <c r="A20" s="9">
        <v>17</v>
      </c>
      <c r="B20" s="11" t="s">
        <v>45</v>
      </c>
      <c r="C20" s="11" t="s">
        <v>46</v>
      </c>
      <c r="D20" s="11" t="s">
        <v>195</v>
      </c>
      <c r="E20" s="11" t="s">
        <v>205</v>
      </c>
      <c r="F20" s="11">
        <v>204</v>
      </c>
      <c r="G20" s="12" t="s">
        <v>12</v>
      </c>
      <c r="H20" s="13">
        <v>15888</v>
      </c>
      <c r="I20" s="13">
        <v>1758</v>
      </c>
      <c r="J20" s="20">
        <v>120</v>
      </c>
      <c r="K20" s="19">
        <f t="shared" si="0"/>
        <v>17766</v>
      </c>
    </row>
    <row r="21" s="2" customFormat="1" ht="39.95" customHeight="1" spans="1:12">
      <c r="A21" s="9">
        <v>18</v>
      </c>
      <c r="B21" s="11" t="s">
        <v>47</v>
      </c>
      <c r="C21" s="11" t="s">
        <v>48</v>
      </c>
      <c r="D21" s="11" t="s">
        <v>206</v>
      </c>
      <c r="E21" s="11" t="s">
        <v>207</v>
      </c>
      <c r="F21" s="11">
        <v>605</v>
      </c>
      <c r="G21" s="12" t="s">
        <v>12</v>
      </c>
      <c r="H21" s="13">
        <v>15901</v>
      </c>
      <c r="I21" s="13">
        <v>1758</v>
      </c>
      <c r="J21" s="21">
        <v>285</v>
      </c>
      <c r="K21" s="19">
        <f t="shared" si="0"/>
        <v>17944</v>
      </c>
      <c r="L21"/>
    </row>
    <row r="22" ht="39.95" customHeight="1" spans="1:11">
      <c r="A22" s="9">
        <v>19</v>
      </c>
      <c r="B22" s="11" t="s">
        <v>49</v>
      </c>
      <c r="C22" s="11" t="s">
        <v>50</v>
      </c>
      <c r="D22" s="11" t="s">
        <v>206</v>
      </c>
      <c r="E22" s="11" t="s">
        <v>208</v>
      </c>
      <c r="F22" s="11">
        <v>623</v>
      </c>
      <c r="G22" s="12" t="s">
        <v>12</v>
      </c>
      <c r="H22" s="13">
        <v>17588</v>
      </c>
      <c r="I22" s="13">
        <v>1758</v>
      </c>
      <c r="J22" s="21">
        <v>206</v>
      </c>
      <c r="K22" s="19">
        <f t="shared" si="0"/>
        <v>19552</v>
      </c>
    </row>
    <row r="23" ht="39.95" customHeight="1" spans="1:11">
      <c r="A23" s="9">
        <v>20</v>
      </c>
      <c r="B23" s="11" t="s">
        <v>51</v>
      </c>
      <c r="C23" s="11" t="s">
        <v>52</v>
      </c>
      <c r="D23" s="11" t="s">
        <v>206</v>
      </c>
      <c r="E23" s="11" t="s">
        <v>208</v>
      </c>
      <c r="F23" s="11">
        <v>313</v>
      </c>
      <c r="G23" s="12" t="s">
        <v>12</v>
      </c>
      <c r="H23" s="13">
        <v>17131</v>
      </c>
      <c r="I23" s="13">
        <v>1758</v>
      </c>
      <c r="J23" s="21">
        <v>139</v>
      </c>
      <c r="K23" s="19">
        <f t="shared" si="0"/>
        <v>19028</v>
      </c>
    </row>
    <row r="24" ht="39.95" customHeight="1" spans="1:11">
      <c r="A24" s="9">
        <v>21</v>
      </c>
      <c r="B24" s="11" t="s">
        <v>53</v>
      </c>
      <c r="C24" s="11" t="s">
        <v>54</v>
      </c>
      <c r="D24" s="11" t="s">
        <v>209</v>
      </c>
      <c r="E24" s="11" t="s">
        <v>208</v>
      </c>
      <c r="F24" s="11">
        <v>624</v>
      </c>
      <c r="G24" s="12" t="s">
        <v>12</v>
      </c>
      <c r="H24" s="13">
        <v>17588</v>
      </c>
      <c r="I24" s="13">
        <v>1758</v>
      </c>
      <c r="J24" s="21">
        <v>242</v>
      </c>
      <c r="K24" s="19">
        <f t="shared" si="0"/>
        <v>19588</v>
      </c>
    </row>
    <row r="25" ht="39.95" customHeight="1" spans="1:11">
      <c r="A25" s="9">
        <v>22</v>
      </c>
      <c r="B25" s="11" t="s">
        <v>55</v>
      </c>
      <c r="C25" s="11" t="s">
        <v>56</v>
      </c>
      <c r="D25" s="11" t="s">
        <v>210</v>
      </c>
      <c r="E25" s="11" t="s">
        <v>211</v>
      </c>
      <c r="F25" s="11">
        <v>307</v>
      </c>
      <c r="G25" s="12" t="s">
        <v>12</v>
      </c>
      <c r="H25" s="13">
        <v>17588</v>
      </c>
      <c r="I25" s="13">
        <v>1758</v>
      </c>
      <c r="J25" s="21">
        <v>188</v>
      </c>
      <c r="K25" s="19">
        <f t="shared" si="0"/>
        <v>19534</v>
      </c>
    </row>
    <row r="26" ht="39.95" customHeight="1" spans="1:11">
      <c r="A26" s="9">
        <v>23</v>
      </c>
      <c r="B26" s="11" t="s">
        <v>57</v>
      </c>
      <c r="C26" s="11" t="s">
        <v>58</v>
      </c>
      <c r="D26" s="11" t="s">
        <v>212</v>
      </c>
      <c r="E26" s="11" t="s">
        <v>213</v>
      </c>
      <c r="F26" s="11">
        <v>622</v>
      </c>
      <c r="G26" s="12" t="s">
        <v>12</v>
      </c>
      <c r="H26" s="13">
        <v>17588</v>
      </c>
      <c r="I26" s="13">
        <v>1758</v>
      </c>
      <c r="J26" s="21">
        <v>362</v>
      </c>
      <c r="K26" s="19">
        <f t="shared" si="0"/>
        <v>19708</v>
      </c>
    </row>
    <row r="27" ht="39.95" customHeight="1" spans="1:11">
      <c r="A27" s="9">
        <v>24</v>
      </c>
      <c r="B27" s="11" t="s">
        <v>59</v>
      </c>
      <c r="C27" s="11" t="s">
        <v>60</v>
      </c>
      <c r="D27" s="11" t="s">
        <v>214</v>
      </c>
      <c r="E27" s="11" t="s">
        <v>215</v>
      </c>
      <c r="F27" s="11">
        <v>417</v>
      </c>
      <c r="G27" s="12" t="s">
        <v>12</v>
      </c>
      <c r="H27" s="13">
        <v>17131</v>
      </c>
      <c r="I27" s="13">
        <v>1758</v>
      </c>
      <c r="J27" s="21">
        <v>215</v>
      </c>
      <c r="K27" s="19">
        <f t="shared" si="0"/>
        <v>19104</v>
      </c>
    </row>
    <row r="28" ht="39.95" customHeight="1" spans="1:11">
      <c r="A28" s="9">
        <v>25</v>
      </c>
      <c r="B28" s="11" t="s">
        <v>61</v>
      </c>
      <c r="C28" s="11" t="s">
        <v>62</v>
      </c>
      <c r="D28" s="11" t="s">
        <v>216</v>
      </c>
      <c r="E28" s="11" t="s">
        <v>217</v>
      </c>
      <c r="F28" s="11">
        <v>416</v>
      </c>
      <c r="G28" s="12" t="s">
        <v>12</v>
      </c>
      <c r="H28" s="13">
        <v>17128</v>
      </c>
      <c r="I28" s="13">
        <v>1758</v>
      </c>
      <c r="J28" s="21">
        <v>205</v>
      </c>
      <c r="K28" s="19">
        <f t="shared" si="0"/>
        <v>19091</v>
      </c>
    </row>
    <row r="29" ht="39.95" customHeight="1" spans="1:11">
      <c r="A29" s="9">
        <v>26</v>
      </c>
      <c r="B29" s="11" t="s">
        <v>63</v>
      </c>
      <c r="C29" s="11" t="s">
        <v>64</v>
      </c>
      <c r="D29" s="11" t="s">
        <v>216</v>
      </c>
      <c r="E29" s="11" t="s">
        <v>218</v>
      </c>
      <c r="F29" s="11">
        <v>612</v>
      </c>
      <c r="G29" s="12" t="s">
        <v>12</v>
      </c>
      <c r="H29" s="13">
        <v>17588</v>
      </c>
      <c r="I29" s="13">
        <v>1758</v>
      </c>
      <c r="J29" s="21">
        <v>600</v>
      </c>
      <c r="K29" s="19">
        <f t="shared" si="0"/>
        <v>19946</v>
      </c>
    </row>
    <row r="30" ht="39.95" customHeight="1" spans="1:11">
      <c r="A30" s="9">
        <v>27</v>
      </c>
      <c r="B30" s="11" t="s">
        <v>65</v>
      </c>
      <c r="C30" s="11" t="s">
        <v>66</v>
      </c>
      <c r="D30" s="11" t="s">
        <v>216</v>
      </c>
      <c r="E30" s="11" t="s">
        <v>219</v>
      </c>
      <c r="F30" s="11">
        <v>603</v>
      </c>
      <c r="G30" s="12" t="s">
        <v>12</v>
      </c>
      <c r="H30" s="13">
        <v>15891</v>
      </c>
      <c r="I30" s="13">
        <v>1758</v>
      </c>
      <c r="J30" s="21">
        <v>161</v>
      </c>
      <c r="K30" s="19">
        <f t="shared" si="0"/>
        <v>17810</v>
      </c>
    </row>
    <row r="31" ht="39.95" customHeight="1" spans="1:11">
      <c r="A31" s="9">
        <v>28</v>
      </c>
      <c r="B31" s="11" t="s">
        <v>67</v>
      </c>
      <c r="C31" s="11" t="s">
        <v>68</v>
      </c>
      <c r="D31" s="11" t="s">
        <v>217</v>
      </c>
      <c r="E31" s="11" t="s">
        <v>219</v>
      </c>
      <c r="F31" s="11">
        <v>209</v>
      </c>
      <c r="G31" s="12" t="s">
        <v>69</v>
      </c>
      <c r="H31" s="13">
        <v>6881</v>
      </c>
      <c r="I31" s="13">
        <v>723</v>
      </c>
      <c r="J31" s="21">
        <v>132</v>
      </c>
      <c r="K31" s="19">
        <f t="shared" si="0"/>
        <v>7736</v>
      </c>
    </row>
    <row r="32" ht="39.95" customHeight="1" spans="1:11">
      <c r="A32" s="9">
        <v>29</v>
      </c>
      <c r="B32" s="11" t="s">
        <v>70</v>
      </c>
      <c r="C32" s="11" t="s">
        <v>71</v>
      </c>
      <c r="D32" s="11" t="s">
        <v>220</v>
      </c>
      <c r="E32" s="11" t="s">
        <v>221</v>
      </c>
      <c r="F32" s="11">
        <v>618</v>
      </c>
      <c r="G32" s="12" t="s">
        <v>12</v>
      </c>
      <c r="H32" s="13">
        <v>17134</v>
      </c>
      <c r="I32" s="13">
        <v>1758</v>
      </c>
      <c r="J32" s="21">
        <v>585</v>
      </c>
      <c r="K32" s="19">
        <f t="shared" si="0"/>
        <v>19477</v>
      </c>
    </row>
    <row r="33" ht="39.95" customHeight="1" spans="1:11">
      <c r="A33" s="9">
        <v>30</v>
      </c>
      <c r="B33" s="11" t="s">
        <v>72</v>
      </c>
      <c r="C33" s="11" t="s">
        <v>73</v>
      </c>
      <c r="D33" s="11" t="s">
        <v>220</v>
      </c>
      <c r="E33" s="11" t="s">
        <v>221</v>
      </c>
      <c r="F33" s="11">
        <v>424</v>
      </c>
      <c r="G33" s="12" t="s">
        <v>74</v>
      </c>
      <c r="H33" s="13">
        <v>8054</v>
      </c>
      <c r="I33" s="13">
        <v>805</v>
      </c>
      <c r="J33" s="21">
        <v>84</v>
      </c>
      <c r="K33" s="19">
        <f t="shared" si="0"/>
        <v>8943</v>
      </c>
    </row>
    <row r="34" ht="39.95" customHeight="1" spans="1:11">
      <c r="A34" s="9">
        <v>31</v>
      </c>
      <c r="B34" s="11" t="s">
        <v>75</v>
      </c>
      <c r="C34" s="11" t="s">
        <v>76</v>
      </c>
      <c r="D34" s="11" t="s">
        <v>222</v>
      </c>
      <c r="E34" s="11" t="s">
        <v>221</v>
      </c>
      <c r="F34" s="11">
        <v>217</v>
      </c>
      <c r="G34" s="12" t="s">
        <v>12</v>
      </c>
      <c r="H34" s="13">
        <v>17588</v>
      </c>
      <c r="I34" s="13">
        <v>1758</v>
      </c>
      <c r="J34" s="21">
        <v>232</v>
      </c>
      <c r="K34" s="19">
        <f t="shared" si="0"/>
        <v>19578</v>
      </c>
    </row>
    <row r="35" ht="39.95" customHeight="1" spans="1:11">
      <c r="A35" s="9">
        <v>32</v>
      </c>
      <c r="B35" s="11" t="s">
        <v>77</v>
      </c>
      <c r="C35" s="11" t="s">
        <v>78</v>
      </c>
      <c r="D35" s="11" t="s">
        <v>221</v>
      </c>
      <c r="E35" s="11" t="s">
        <v>223</v>
      </c>
      <c r="F35" s="11">
        <v>213</v>
      </c>
      <c r="G35" s="12" t="s">
        <v>79</v>
      </c>
      <c r="H35" s="13">
        <v>11550</v>
      </c>
      <c r="I35" s="13">
        <v>1191</v>
      </c>
      <c r="J35" s="21">
        <v>299</v>
      </c>
      <c r="K35" s="19">
        <f t="shared" si="0"/>
        <v>13040</v>
      </c>
    </row>
    <row r="36" ht="39.95" customHeight="1" spans="1:11">
      <c r="A36" s="9">
        <v>33</v>
      </c>
      <c r="B36" s="11" t="s">
        <v>80</v>
      </c>
      <c r="C36" s="11" t="s">
        <v>81</v>
      </c>
      <c r="D36" s="11" t="s">
        <v>224</v>
      </c>
      <c r="E36" s="11" t="s">
        <v>225</v>
      </c>
      <c r="F36" s="11">
        <v>615</v>
      </c>
      <c r="G36" s="12" t="s">
        <v>12</v>
      </c>
      <c r="H36" s="13">
        <v>16896</v>
      </c>
      <c r="I36" s="13">
        <v>1758</v>
      </c>
      <c r="J36" s="21">
        <v>393</v>
      </c>
      <c r="K36" s="19">
        <f t="shared" si="0"/>
        <v>19047</v>
      </c>
    </row>
    <row r="37" ht="39.95" customHeight="1" spans="1:11">
      <c r="A37" s="9">
        <v>34</v>
      </c>
      <c r="B37" s="11" t="s">
        <v>82</v>
      </c>
      <c r="C37" s="11" t="s">
        <v>83</v>
      </c>
      <c r="D37" s="11" t="s">
        <v>224</v>
      </c>
      <c r="E37" s="11" t="s">
        <v>226</v>
      </c>
      <c r="F37" s="11">
        <v>214</v>
      </c>
      <c r="G37" s="12" t="s">
        <v>12</v>
      </c>
      <c r="H37" s="13">
        <v>17091</v>
      </c>
      <c r="I37" s="13">
        <v>1758</v>
      </c>
      <c r="J37" s="21">
        <v>177</v>
      </c>
      <c r="K37" s="19">
        <f t="shared" ref="K37:K79" si="1">H37+I37+J37</f>
        <v>19026</v>
      </c>
    </row>
    <row r="38" ht="39.95" customHeight="1" spans="1:11">
      <c r="A38" s="9">
        <v>35</v>
      </c>
      <c r="B38" s="11" t="s">
        <v>84</v>
      </c>
      <c r="C38" s="11" t="s">
        <v>85</v>
      </c>
      <c r="D38" s="11" t="s">
        <v>227</v>
      </c>
      <c r="E38" s="11" t="s">
        <v>228</v>
      </c>
      <c r="F38" s="11">
        <v>212</v>
      </c>
      <c r="G38" s="12" t="s">
        <v>12</v>
      </c>
      <c r="H38" s="13">
        <v>17141</v>
      </c>
      <c r="I38" s="13">
        <v>1758</v>
      </c>
      <c r="J38" s="21">
        <v>565</v>
      </c>
      <c r="K38" s="19">
        <f t="shared" si="1"/>
        <v>19464</v>
      </c>
    </row>
    <row r="39" ht="39.95" customHeight="1" spans="1:11">
      <c r="A39" s="9">
        <v>36</v>
      </c>
      <c r="B39" s="11" t="s">
        <v>86</v>
      </c>
      <c r="C39" s="11" t="s">
        <v>87</v>
      </c>
      <c r="D39" s="11" t="s">
        <v>228</v>
      </c>
      <c r="E39" s="11" t="s">
        <v>229</v>
      </c>
      <c r="F39" s="11">
        <v>303</v>
      </c>
      <c r="G39" s="12" t="s">
        <v>12</v>
      </c>
      <c r="H39" s="13">
        <v>15881</v>
      </c>
      <c r="I39" s="13">
        <v>1758</v>
      </c>
      <c r="J39" s="21">
        <v>628</v>
      </c>
      <c r="K39" s="19">
        <f t="shared" si="1"/>
        <v>18267</v>
      </c>
    </row>
    <row r="40" ht="39.95" customHeight="1" spans="1:11">
      <c r="A40" s="9">
        <v>37</v>
      </c>
      <c r="B40" s="11" t="s">
        <v>88</v>
      </c>
      <c r="C40" s="11" t="s">
        <v>89</v>
      </c>
      <c r="D40" s="11" t="s">
        <v>230</v>
      </c>
      <c r="E40" s="11" t="s">
        <v>231</v>
      </c>
      <c r="F40" s="11">
        <v>216</v>
      </c>
      <c r="G40" s="12" t="s">
        <v>12</v>
      </c>
      <c r="H40" s="13">
        <v>17588</v>
      </c>
      <c r="I40" s="13">
        <v>1758</v>
      </c>
      <c r="J40" s="21">
        <v>235</v>
      </c>
      <c r="K40" s="19">
        <f t="shared" si="1"/>
        <v>19581</v>
      </c>
    </row>
    <row r="41" ht="39.95" customHeight="1" spans="1:11">
      <c r="A41" s="9">
        <v>38</v>
      </c>
      <c r="B41" s="11" t="s">
        <v>90</v>
      </c>
      <c r="C41" s="11" t="s">
        <v>91</v>
      </c>
      <c r="D41" s="11" t="s">
        <v>232</v>
      </c>
      <c r="E41" s="11" t="s">
        <v>233</v>
      </c>
      <c r="F41" s="11">
        <v>412</v>
      </c>
      <c r="G41" s="12" t="s">
        <v>12</v>
      </c>
      <c r="H41" s="13">
        <v>17588</v>
      </c>
      <c r="I41" s="13">
        <v>1758</v>
      </c>
      <c r="J41" s="21">
        <v>630</v>
      </c>
      <c r="K41" s="19">
        <f t="shared" si="1"/>
        <v>19976</v>
      </c>
    </row>
    <row r="42" ht="39.95" customHeight="1" spans="1:11">
      <c r="A42" s="9">
        <v>39</v>
      </c>
      <c r="B42" s="11" t="s">
        <v>92</v>
      </c>
      <c r="C42" s="11" t="s">
        <v>93</v>
      </c>
      <c r="D42" s="11" t="s">
        <v>234</v>
      </c>
      <c r="E42" s="11" t="s">
        <v>235</v>
      </c>
      <c r="F42" s="11">
        <v>421</v>
      </c>
      <c r="G42" s="12" t="s">
        <v>94</v>
      </c>
      <c r="H42" s="13">
        <v>8623</v>
      </c>
      <c r="I42" s="13">
        <v>887</v>
      </c>
      <c r="J42" s="21">
        <v>138</v>
      </c>
      <c r="K42" s="19">
        <f t="shared" si="1"/>
        <v>9648</v>
      </c>
    </row>
    <row r="43" ht="39.95" customHeight="1" spans="1:11">
      <c r="A43" s="9">
        <v>40</v>
      </c>
      <c r="B43" s="11" t="s">
        <v>95</v>
      </c>
      <c r="C43" s="11" t="s">
        <v>96</v>
      </c>
      <c r="D43" s="11" t="s">
        <v>236</v>
      </c>
      <c r="E43" s="11" t="s">
        <v>237</v>
      </c>
      <c r="F43" s="11">
        <v>606</v>
      </c>
      <c r="G43" s="12" t="s">
        <v>12</v>
      </c>
      <c r="H43" s="13">
        <v>15878</v>
      </c>
      <c r="I43" s="13">
        <v>1758</v>
      </c>
      <c r="J43" s="21">
        <v>464</v>
      </c>
      <c r="K43" s="19">
        <f t="shared" si="1"/>
        <v>18100</v>
      </c>
    </row>
    <row r="44" ht="39.95" customHeight="1" spans="1:11">
      <c r="A44" s="9">
        <v>41</v>
      </c>
      <c r="B44" s="11" t="s">
        <v>97</v>
      </c>
      <c r="C44" s="11" t="s">
        <v>98</v>
      </c>
      <c r="D44" s="11" t="s">
        <v>237</v>
      </c>
      <c r="E44" s="11" t="s">
        <v>238</v>
      </c>
      <c r="F44" s="11">
        <v>301</v>
      </c>
      <c r="G44" s="12" t="s">
        <v>12</v>
      </c>
      <c r="H44" s="13">
        <v>15498</v>
      </c>
      <c r="I44" s="13">
        <v>1758</v>
      </c>
      <c r="J44" s="21">
        <v>289</v>
      </c>
      <c r="K44" s="19">
        <f t="shared" si="1"/>
        <v>17545</v>
      </c>
    </row>
    <row r="45" ht="39.95" customHeight="1" spans="1:11">
      <c r="A45" s="9">
        <v>42</v>
      </c>
      <c r="B45" s="11" t="s">
        <v>99</v>
      </c>
      <c r="C45" s="15" t="s">
        <v>100</v>
      </c>
      <c r="D45" s="11" t="s">
        <v>239</v>
      </c>
      <c r="E45" s="11" t="s">
        <v>240</v>
      </c>
      <c r="F45" s="15">
        <v>403</v>
      </c>
      <c r="G45" s="12" t="s">
        <v>12</v>
      </c>
      <c r="H45" s="13">
        <v>16002</v>
      </c>
      <c r="I45" s="13">
        <v>1758</v>
      </c>
      <c r="J45" s="21">
        <v>522</v>
      </c>
      <c r="K45" s="19">
        <f t="shared" si="1"/>
        <v>18282</v>
      </c>
    </row>
    <row r="46" ht="39.95" customHeight="1" spans="1:11">
      <c r="A46" s="9">
        <v>43</v>
      </c>
      <c r="B46" s="11" t="s">
        <v>101</v>
      </c>
      <c r="C46" s="15" t="s">
        <v>102</v>
      </c>
      <c r="D46" s="11" t="s">
        <v>241</v>
      </c>
      <c r="E46" s="11" t="s">
        <v>242</v>
      </c>
      <c r="F46" s="15">
        <v>422</v>
      </c>
      <c r="G46" s="12" t="s">
        <v>12</v>
      </c>
      <c r="H46" s="13">
        <v>17588</v>
      </c>
      <c r="I46" s="13">
        <v>1758</v>
      </c>
      <c r="J46" s="21">
        <v>287</v>
      </c>
      <c r="K46" s="19">
        <f t="shared" si="1"/>
        <v>19633</v>
      </c>
    </row>
    <row r="47" ht="39.95" customHeight="1" spans="1:11">
      <c r="A47" s="9">
        <v>44</v>
      </c>
      <c r="B47" s="11" t="s">
        <v>103</v>
      </c>
      <c r="C47" s="15" t="s">
        <v>104</v>
      </c>
      <c r="D47" s="11" t="s">
        <v>243</v>
      </c>
      <c r="E47" s="11" t="s">
        <v>244</v>
      </c>
      <c r="F47" s="15">
        <v>617</v>
      </c>
      <c r="G47" s="12" t="s">
        <v>12</v>
      </c>
      <c r="H47" s="13">
        <v>17077</v>
      </c>
      <c r="I47" s="13">
        <v>1758</v>
      </c>
      <c r="J47" s="21">
        <v>227</v>
      </c>
      <c r="K47" s="19">
        <f t="shared" si="1"/>
        <v>19062</v>
      </c>
    </row>
    <row r="48" ht="39.95" customHeight="1" spans="1:11">
      <c r="A48" s="9">
        <v>45</v>
      </c>
      <c r="B48" s="11" t="s">
        <v>105</v>
      </c>
      <c r="C48" s="15" t="s">
        <v>106</v>
      </c>
      <c r="D48" s="11" t="s">
        <v>245</v>
      </c>
      <c r="E48" s="11" t="s">
        <v>246</v>
      </c>
      <c r="F48" s="15">
        <v>604</v>
      </c>
      <c r="G48" s="12" t="s">
        <v>12</v>
      </c>
      <c r="H48" s="13">
        <v>15912</v>
      </c>
      <c r="I48" s="13">
        <v>1758</v>
      </c>
      <c r="J48" s="21">
        <v>540</v>
      </c>
      <c r="K48" s="19">
        <f t="shared" si="1"/>
        <v>18210</v>
      </c>
    </row>
    <row r="49" ht="39.95" customHeight="1" spans="1:11">
      <c r="A49" s="9">
        <v>46</v>
      </c>
      <c r="B49" s="11" t="s">
        <v>107</v>
      </c>
      <c r="C49" s="11" t="s">
        <v>108</v>
      </c>
      <c r="D49" s="11" t="s">
        <v>247</v>
      </c>
      <c r="E49" s="11" t="s">
        <v>248</v>
      </c>
      <c r="F49" s="15">
        <v>419</v>
      </c>
      <c r="G49" s="12" t="s">
        <v>12</v>
      </c>
      <c r="H49" s="13">
        <v>17087</v>
      </c>
      <c r="I49" s="13">
        <v>1758</v>
      </c>
      <c r="J49" s="21">
        <v>593</v>
      </c>
      <c r="K49" s="19">
        <f t="shared" si="1"/>
        <v>19438</v>
      </c>
    </row>
    <row r="50" ht="39.95" customHeight="1" spans="1:11">
      <c r="A50" s="9">
        <v>47</v>
      </c>
      <c r="B50" s="11" t="s">
        <v>109</v>
      </c>
      <c r="C50" s="11" t="s">
        <v>110</v>
      </c>
      <c r="D50" s="11" t="s">
        <v>248</v>
      </c>
      <c r="E50" s="11" t="s">
        <v>249</v>
      </c>
      <c r="F50" s="15">
        <v>608</v>
      </c>
      <c r="G50" s="12" t="s">
        <v>12</v>
      </c>
      <c r="H50" s="13">
        <v>15854</v>
      </c>
      <c r="I50" s="13">
        <v>1758</v>
      </c>
      <c r="J50" s="21">
        <v>116</v>
      </c>
      <c r="K50" s="19">
        <f t="shared" si="1"/>
        <v>17728</v>
      </c>
    </row>
    <row r="51" ht="39.95" customHeight="1" spans="1:11">
      <c r="A51" s="9">
        <v>48</v>
      </c>
      <c r="B51" s="11" t="s">
        <v>111</v>
      </c>
      <c r="C51" s="11" t="s">
        <v>112</v>
      </c>
      <c r="D51" s="11" t="s">
        <v>249</v>
      </c>
      <c r="E51" s="11" t="s">
        <v>250</v>
      </c>
      <c r="F51" s="15">
        <v>413</v>
      </c>
      <c r="G51" s="12" t="s">
        <v>12</v>
      </c>
      <c r="H51" s="13">
        <v>17588</v>
      </c>
      <c r="I51" s="13">
        <v>1758</v>
      </c>
      <c r="J51" s="21">
        <v>604</v>
      </c>
      <c r="K51" s="19">
        <f t="shared" si="1"/>
        <v>19950</v>
      </c>
    </row>
    <row r="52" ht="39.95" customHeight="1" spans="1:11">
      <c r="A52" s="9">
        <v>49</v>
      </c>
      <c r="B52" s="11" t="s">
        <v>113</v>
      </c>
      <c r="C52" s="11" t="s">
        <v>114</v>
      </c>
      <c r="D52" s="11" t="s">
        <v>251</v>
      </c>
      <c r="E52" s="11" t="s">
        <v>252</v>
      </c>
      <c r="F52" s="15">
        <v>420</v>
      </c>
      <c r="G52" s="12" t="s">
        <v>12</v>
      </c>
      <c r="H52" s="13">
        <v>17081</v>
      </c>
      <c r="I52" s="13">
        <v>1758</v>
      </c>
      <c r="J52" s="21">
        <v>110</v>
      </c>
      <c r="K52" s="19">
        <f t="shared" si="1"/>
        <v>18949</v>
      </c>
    </row>
    <row r="53" ht="39.95" customHeight="1" spans="1:11">
      <c r="A53" s="9">
        <v>50</v>
      </c>
      <c r="B53" s="11" t="s">
        <v>115</v>
      </c>
      <c r="C53" s="11" t="s">
        <v>116</v>
      </c>
      <c r="D53" s="11" t="s">
        <v>253</v>
      </c>
      <c r="E53" s="11" t="s">
        <v>254</v>
      </c>
      <c r="F53" s="15">
        <v>621</v>
      </c>
      <c r="G53" s="12" t="s">
        <v>12</v>
      </c>
      <c r="H53" s="13">
        <v>17077</v>
      </c>
      <c r="I53" s="13">
        <v>1758</v>
      </c>
      <c r="J53" s="21">
        <v>247</v>
      </c>
      <c r="K53" s="19">
        <f t="shared" si="1"/>
        <v>19082</v>
      </c>
    </row>
    <row r="54" ht="39.95" customHeight="1" spans="1:11">
      <c r="A54" s="9">
        <v>51</v>
      </c>
      <c r="B54" s="11" t="s">
        <v>117</v>
      </c>
      <c r="C54" s="11" t="s">
        <v>118</v>
      </c>
      <c r="D54" s="11" t="s">
        <v>255</v>
      </c>
      <c r="E54" s="11" t="s">
        <v>256</v>
      </c>
      <c r="F54" s="15">
        <v>308</v>
      </c>
      <c r="G54" s="12" t="s">
        <v>12</v>
      </c>
      <c r="H54" s="13">
        <v>17588</v>
      </c>
      <c r="I54" s="13">
        <v>1758</v>
      </c>
      <c r="J54" s="21">
        <v>536</v>
      </c>
      <c r="K54" s="19">
        <f t="shared" si="1"/>
        <v>19882</v>
      </c>
    </row>
    <row r="55" ht="39.95" customHeight="1" spans="1:11">
      <c r="A55" s="9">
        <v>52</v>
      </c>
      <c r="B55" s="11" t="s">
        <v>119</v>
      </c>
      <c r="C55" s="11" t="s">
        <v>120</v>
      </c>
      <c r="D55" s="11" t="s">
        <v>257</v>
      </c>
      <c r="E55" s="11" t="s">
        <v>258</v>
      </c>
      <c r="F55" s="15">
        <v>315</v>
      </c>
      <c r="G55" s="12" t="s">
        <v>121</v>
      </c>
      <c r="H55" s="13">
        <v>4640</v>
      </c>
      <c r="I55" s="13">
        <v>476</v>
      </c>
      <c r="J55" s="21"/>
      <c r="K55" s="19">
        <f t="shared" si="1"/>
        <v>5116</v>
      </c>
    </row>
    <row r="56" ht="39.95" customHeight="1" spans="1:11">
      <c r="A56" s="9">
        <v>53</v>
      </c>
      <c r="B56" s="11" t="s">
        <v>122</v>
      </c>
      <c r="C56" s="11" t="s">
        <v>123</v>
      </c>
      <c r="D56" s="11" t="s">
        <v>259</v>
      </c>
      <c r="E56" s="11" t="s">
        <v>260</v>
      </c>
      <c r="F56" s="15">
        <v>402</v>
      </c>
      <c r="G56" s="12" t="s">
        <v>12</v>
      </c>
      <c r="H56" s="13">
        <v>16614</v>
      </c>
      <c r="I56" s="13">
        <v>1758</v>
      </c>
      <c r="J56" s="21">
        <v>319</v>
      </c>
      <c r="K56" s="19">
        <f t="shared" si="1"/>
        <v>18691</v>
      </c>
    </row>
    <row r="57" ht="39.95" customHeight="1" spans="1:11">
      <c r="A57" s="9">
        <v>54</v>
      </c>
      <c r="B57" s="11" t="s">
        <v>124</v>
      </c>
      <c r="C57" s="11" t="s">
        <v>125</v>
      </c>
      <c r="D57" s="11" t="s">
        <v>261</v>
      </c>
      <c r="E57" s="11" t="s">
        <v>260</v>
      </c>
      <c r="F57" s="15">
        <v>302</v>
      </c>
      <c r="G57" s="12" t="s">
        <v>126</v>
      </c>
      <c r="H57" s="13">
        <v>4799</v>
      </c>
      <c r="I57" s="13">
        <v>509</v>
      </c>
      <c r="J57" s="21"/>
      <c r="K57" s="19">
        <f t="shared" si="1"/>
        <v>5308</v>
      </c>
    </row>
    <row r="58" ht="39.95" customHeight="1" spans="1:11">
      <c r="A58" s="9">
        <v>55</v>
      </c>
      <c r="B58" s="11" t="s">
        <v>127</v>
      </c>
      <c r="C58" s="11" t="s">
        <v>128</v>
      </c>
      <c r="D58" s="11" t="s">
        <v>262</v>
      </c>
      <c r="E58" s="11" t="s">
        <v>263</v>
      </c>
      <c r="F58" s="15">
        <v>616</v>
      </c>
      <c r="G58" s="12" t="s">
        <v>12</v>
      </c>
      <c r="H58" s="13">
        <v>17272</v>
      </c>
      <c r="I58" s="13">
        <v>1758</v>
      </c>
      <c r="J58" s="21">
        <v>570</v>
      </c>
      <c r="K58" s="19">
        <f t="shared" si="1"/>
        <v>19600</v>
      </c>
    </row>
    <row r="59" ht="39.95" customHeight="1" spans="1:11">
      <c r="A59" s="9">
        <v>56</v>
      </c>
      <c r="B59" s="11" t="s">
        <v>129</v>
      </c>
      <c r="C59" s="11" t="s">
        <v>130</v>
      </c>
      <c r="D59" s="11" t="s">
        <v>264</v>
      </c>
      <c r="E59" s="11" t="s">
        <v>265</v>
      </c>
      <c r="F59" s="15">
        <v>415</v>
      </c>
      <c r="G59" s="12" t="s">
        <v>12</v>
      </c>
      <c r="H59" s="13">
        <v>17131</v>
      </c>
      <c r="I59" s="13">
        <v>1758</v>
      </c>
      <c r="J59" s="21">
        <v>411</v>
      </c>
      <c r="K59" s="19">
        <f t="shared" si="1"/>
        <v>19300</v>
      </c>
    </row>
    <row r="60" ht="39.95" customHeight="1" spans="1:11">
      <c r="A60" s="9">
        <v>57</v>
      </c>
      <c r="B60" s="11" t="s">
        <v>131</v>
      </c>
      <c r="C60" s="11" t="s">
        <v>132</v>
      </c>
      <c r="D60" s="11" t="s">
        <v>266</v>
      </c>
      <c r="E60" s="11" t="s">
        <v>267</v>
      </c>
      <c r="F60" s="15">
        <v>208</v>
      </c>
      <c r="G60" s="12" t="s">
        <v>12</v>
      </c>
      <c r="H60" s="13">
        <v>15925</v>
      </c>
      <c r="I60" s="13">
        <v>1758</v>
      </c>
      <c r="J60" s="21">
        <v>574</v>
      </c>
      <c r="K60" s="19">
        <f t="shared" si="1"/>
        <v>18257</v>
      </c>
    </row>
    <row r="61" ht="39.95" customHeight="1" spans="1:11">
      <c r="A61" s="9">
        <v>58</v>
      </c>
      <c r="B61" s="11" t="s">
        <v>133</v>
      </c>
      <c r="C61" s="11" t="s">
        <v>134</v>
      </c>
      <c r="D61" s="11" t="s">
        <v>268</v>
      </c>
      <c r="E61" s="11" t="s">
        <v>269</v>
      </c>
      <c r="F61" s="15">
        <v>312</v>
      </c>
      <c r="G61" s="12" t="s">
        <v>12</v>
      </c>
      <c r="H61" s="13">
        <v>17121</v>
      </c>
      <c r="I61" s="13">
        <v>1758</v>
      </c>
      <c r="J61" s="21">
        <v>234</v>
      </c>
      <c r="K61" s="19">
        <f t="shared" si="1"/>
        <v>19113</v>
      </c>
    </row>
    <row r="62" ht="39.95" customHeight="1" spans="1:11">
      <c r="A62" s="9">
        <v>59</v>
      </c>
      <c r="B62" s="11" t="s">
        <v>135</v>
      </c>
      <c r="C62" s="11" t="s">
        <v>136</v>
      </c>
      <c r="D62" s="11" t="s">
        <v>270</v>
      </c>
      <c r="E62" s="11" t="s">
        <v>271</v>
      </c>
      <c r="F62" s="15">
        <v>306</v>
      </c>
      <c r="G62" s="12" t="s">
        <v>12</v>
      </c>
      <c r="H62" s="13">
        <v>15908</v>
      </c>
      <c r="I62" s="13">
        <v>1758</v>
      </c>
      <c r="J62" s="21">
        <v>227</v>
      </c>
      <c r="K62" s="19">
        <f t="shared" si="1"/>
        <v>17893</v>
      </c>
    </row>
    <row r="63" ht="39.95" customHeight="1" spans="1:11">
      <c r="A63" s="9">
        <v>60</v>
      </c>
      <c r="B63" s="11" t="s">
        <v>137</v>
      </c>
      <c r="C63" s="11" t="s">
        <v>138</v>
      </c>
      <c r="D63" s="11" t="s">
        <v>272</v>
      </c>
      <c r="E63" s="11" t="s">
        <v>273</v>
      </c>
      <c r="F63" s="15">
        <v>414</v>
      </c>
      <c r="G63" s="12" t="s">
        <v>12</v>
      </c>
      <c r="H63" s="13">
        <v>17131</v>
      </c>
      <c r="I63" s="13">
        <v>1758</v>
      </c>
      <c r="J63" s="21">
        <v>112</v>
      </c>
      <c r="K63" s="19">
        <f t="shared" si="1"/>
        <v>19001</v>
      </c>
    </row>
    <row r="64" ht="39.95" customHeight="1" spans="1:11">
      <c r="A64" s="9">
        <v>61</v>
      </c>
      <c r="B64" s="11" t="s">
        <v>139</v>
      </c>
      <c r="C64" s="11" t="s">
        <v>140</v>
      </c>
      <c r="D64" s="11" t="s">
        <v>274</v>
      </c>
      <c r="E64" s="11" t="s">
        <v>275</v>
      </c>
      <c r="F64" s="15">
        <v>607</v>
      </c>
      <c r="G64" s="12" t="s">
        <v>12</v>
      </c>
      <c r="H64" s="13">
        <v>15898</v>
      </c>
      <c r="I64" s="13">
        <v>1758</v>
      </c>
      <c r="J64" s="21">
        <v>272</v>
      </c>
      <c r="K64" s="19">
        <f t="shared" si="1"/>
        <v>17928</v>
      </c>
    </row>
    <row r="65" ht="39.95" customHeight="1" spans="1:11">
      <c r="A65" s="9">
        <v>62</v>
      </c>
      <c r="B65" s="11" t="s">
        <v>141</v>
      </c>
      <c r="C65" s="11" t="s">
        <v>142</v>
      </c>
      <c r="D65" s="11" t="s">
        <v>276</v>
      </c>
      <c r="E65" s="11" t="s">
        <v>277</v>
      </c>
      <c r="F65" s="15">
        <v>218</v>
      </c>
      <c r="G65" s="12" t="s">
        <v>12</v>
      </c>
      <c r="H65" s="13">
        <v>17588</v>
      </c>
      <c r="I65" s="13">
        <v>1758</v>
      </c>
      <c r="J65" s="21">
        <v>307</v>
      </c>
      <c r="K65" s="19">
        <f t="shared" si="1"/>
        <v>19653</v>
      </c>
    </row>
    <row r="66" ht="39.95" customHeight="1" spans="1:11">
      <c r="A66" s="9">
        <v>63</v>
      </c>
      <c r="B66" s="11" t="s">
        <v>143</v>
      </c>
      <c r="C66" s="11" t="s">
        <v>144</v>
      </c>
      <c r="D66" s="11" t="s">
        <v>278</v>
      </c>
      <c r="E66" s="11" t="s">
        <v>279</v>
      </c>
      <c r="F66" s="15">
        <v>404</v>
      </c>
      <c r="G66" s="12" t="s">
        <v>145</v>
      </c>
      <c r="H66" s="13">
        <v>892</v>
      </c>
      <c r="I66" s="13">
        <v>98</v>
      </c>
      <c r="J66" s="21"/>
      <c r="K66" s="19">
        <f t="shared" si="1"/>
        <v>990</v>
      </c>
    </row>
    <row r="67" ht="39.95" customHeight="1" spans="1:11">
      <c r="A67" s="9">
        <v>64</v>
      </c>
      <c r="B67" s="11" t="s">
        <v>146</v>
      </c>
      <c r="C67" s="11" t="s">
        <v>147</v>
      </c>
      <c r="D67" s="11" t="s">
        <v>280</v>
      </c>
      <c r="E67" s="11" t="s">
        <v>281</v>
      </c>
      <c r="F67" s="15">
        <v>309</v>
      </c>
      <c r="G67" s="12" t="s">
        <v>148</v>
      </c>
      <c r="H67" s="13">
        <v>4191</v>
      </c>
      <c r="I67" s="13">
        <v>419</v>
      </c>
      <c r="J67" s="21">
        <v>150</v>
      </c>
      <c r="K67" s="19">
        <f t="shared" si="1"/>
        <v>4760</v>
      </c>
    </row>
    <row r="68" ht="39.95" customHeight="1" spans="1:11">
      <c r="A68" s="9">
        <v>65</v>
      </c>
      <c r="B68" s="11" t="s">
        <v>149</v>
      </c>
      <c r="C68" s="11" t="s">
        <v>150</v>
      </c>
      <c r="D68" s="11" t="s">
        <v>282</v>
      </c>
      <c r="E68" s="11" t="s">
        <v>281</v>
      </c>
      <c r="F68" s="15">
        <v>406</v>
      </c>
      <c r="G68" s="12" t="s">
        <v>12</v>
      </c>
      <c r="H68" s="13">
        <v>15942</v>
      </c>
      <c r="I68" s="13">
        <v>1758</v>
      </c>
      <c r="J68" s="21">
        <v>442</v>
      </c>
      <c r="K68" s="19">
        <f t="shared" si="1"/>
        <v>18142</v>
      </c>
    </row>
    <row r="69" ht="39.95" customHeight="1" spans="1:11">
      <c r="A69" s="9"/>
      <c r="B69" s="11"/>
      <c r="C69" s="11"/>
      <c r="D69" s="11"/>
      <c r="E69" s="11"/>
      <c r="F69" s="15"/>
      <c r="G69" s="12"/>
      <c r="H69" s="13"/>
      <c r="I69" s="13"/>
      <c r="J69" s="21"/>
      <c r="K69" s="30">
        <f>SUM(K4:K68)</f>
        <v>1111218</v>
      </c>
    </row>
    <row r="70" ht="39.95" customHeight="1" spans="1:11">
      <c r="A70" s="9">
        <v>66</v>
      </c>
      <c r="B70" s="15" t="s">
        <v>151</v>
      </c>
      <c r="C70" s="22" t="s">
        <v>152</v>
      </c>
      <c r="D70" s="23" t="s">
        <v>283</v>
      </c>
      <c r="E70" s="23" t="s">
        <v>284</v>
      </c>
      <c r="F70" s="22">
        <v>410</v>
      </c>
      <c r="G70" s="24" t="s">
        <v>153</v>
      </c>
      <c r="H70" s="13">
        <v>27235</v>
      </c>
      <c r="I70" s="13">
        <v>3122</v>
      </c>
      <c r="J70" s="21">
        <v>687</v>
      </c>
      <c r="K70" s="19">
        <f>H70+I70+J70</f>
        <v>31044</v>
      </c>
    </row>
    <row r="71" ht="39.95" customHeight="1" spans="1:11">
      <c r="A71" s="9">
        <v>67</v>
      </c>
      <c r="B71" s="15" t="s">
        <v>154</v>
      </c>
      <c r="C71" s="22" t="s">
        <v>155</v>
      </c>
      <c r="D71" s="23" t="s">
        <v>285</v>
      </c>
      <c r="E71" s="23" t="s">
        <v>286</v>
      </c>
      <c r="F71" s="22">
        <v>614</v>
      </c>
      <c r="G71" s="23" t="s">
        <v>156</v>
      </c>
      <c r="H71" s="13">
        <v>30907</v>
      </c>
      <c r="I71" s="13">
        <v>3172</v>
      </c>
      <c r="J71" s="21">
        <v>840</v>
      </c>
      <c r="K71" s="19">
        <f>H71+I71+J71</f>
        <v>34919</v>
      </c>
    </row>
    <row r="72" ht="39.95" customHeight="1" spans="1:11">
      <c r="A72" s="9">
        <v>68</v>
      </c>
      <c r="B72" s="15" t="s">
        <v>157</v>
      </c>
      <c r="C72" s="22" t="s">
        <v>158</v>
      </c>
      <c r="D72" s="23" t="s">
        <v>287</v>
      </c>
      <c r="E72" s="25" t="s">
        <v>288</v>
      </c>
      <c r="F72" s="22">
        <v>210</v>
      </c>
      <c r="G72" s="23" t="s">
        <v>159</v>
      </c>
      <c r="H72" s="13">
        <v>26601</v>
      </c>
      <c r="I72" s="13">
        <v>3049</v>
      </c>
      <c r="J72" s="21">
        <v>262</v>
      </c>
      <c r="K72" s="19">
        <f>H72+I72+J72</f>
        <v>29912</v>
      </c>
    </row>
    <row r="73" ht="39.95" customHeight="1" spans="1:11">
      <c r="A73" s="9"/>
      <c r="B73" s="15"/>
      <c r="C73" s="22"/>
      <c r="D73" s="23"/>
      <c r="E73" s="25"/>
      <c r="F73" s="22"/>
      <c r="G73" s="23"/>
      <c r="H73" s="13"/>
      <c r="I73" s="13"/>
      <c r="J73" s="21"/>
      <c r="K73" s="30">
        <f>SUM(K70:K72)</f>
        <v>95875</v>
      </c>
    </row>
    <row r="74" ht="39.95" customHeight="1" spans="1:11">
      <c r="A74" s="9">
        <v>69</v>
      </c>
      <c r="B74" s="15" t="s">
        <v>160</v>
      </c>
      <c r="C74" s="22" t="s">
        <v>161</v>
      </c>
      <c r="D74" s="23" t="s">
        <v>289</v>
      </c>
      <c r="E74" s="23" t="s">
        <v>290</v>
      </c>
      <c r="F74" s="22">
        <v>310</v>
      </c>
      <c r="G74" s="24" t="s">
        <v>162</v>
      </c>
      <c r="H74" s="13">
        <v>29139</v>
      </c>
      <c r="I74" s="13">
        <v>2991</v>
      </c>
      <c r="J74" s="21">
        <v>565</v>
      </c>
      <c r="K74" s="19">
        <f>H74+I74+J74</f>
        <v>32695</v>
      </c>
    </row>
    <row r="75" ht="39.95" customHeight="1" spans="1:11">
      <c r="A75" s="9">
        <v>70</v>
      </c>
      <c r="B75" s="15" t="s">
        <v>163</v>
      </c>
      <c r="C75" s="22" t="s">
        <v>164</v>
      </c>
      <c r="D75" s="23" t="s">
        <v>291</v>
      </c>
      <c r="E75" s="23" t="s">
        <v>292</v>
      </c>
      <c r="F75" s="22">
        <v>201</v>
      </c>
      <c r="G75" s="24" t="s">
        <v>165</v>
      </c>
      <c r="H75" s="13">
        <v>26028</v>
      </c>
      <c r="I75" s="13">
        <v>2950</v>
      </c>
      <c r="J75" s="21">
        <v>581</v>
      </c>
      <c r="K75" s="19">
        <f>H75+I75+J75</f>
        <v>29559</v>
      </c>
    </row>
    <row r="76" ht="39.95" customHeight="1" spans="1:11">
      <c r="A76" s="9">
        <v>71</v>
      </c>
      <c r="B76" s="15" t="s">
        <v>166</v>
      </c>
      <c r="C76" s="22" t="s">
        <v>167</v>
      </c>
      <c r="D76" s="23" t="s">
        <v>293</v>
      </c>
      <c r="E76" s="23" t="s">
        <v>294</v>
      </c>
      <c r="F76" s="22">
        <v>311</v>
      </c>
      <c r="G76" s="24" t="s">
        <v>168</v>
      </c>
      <c r="H76" s="13">
        <v>27275</v>
      </c>
      <c r="I76" s="13">
        <v>2819</v>
      </c>
      <c r="J76" s="21">
        <v>729</v>
      </c>
      <c r="K76" s="19">
        <f>H76+I76+J76</f>
        <v>30823</v>
      </c>
    </row>
    <row r="77" ht="39.95" customHeight="1" spans="1:11">
      <c r="A77" s="9">
        <v>72</v>
      </c>
      <c r="B77" s="15" t="s">
        <v>169</v>
      </c>
      <c r="C77" s="22" t="s">
        <v>170</v>
      </c>
      <c r="D77" s="23" t="s">
        <v>295</v>
      </c>
      <c r="E77" s="25" t="s">
        <v>296</v>
      </c>
      <c r="F77" s="22">
        <v>305</v>
      </c>
      <c r="G77" s="24" t="s">
        <v>171</v>
      </c>
      <c r="H77" s="13">
        <v>24830</v>
      </c>
      <c r="I77" s="13">
        <v>2753</v>
      </c>
      <c r="J77" s="21">
        <v>569</v>
      </c>
      <c r="K77" s="19">
        <f>H77+I77+J77</f>
        <v>28152</v>
      </c>
    </row>
    <row r="78" ht="39.95" customHeight="1" spans="1:11">
      <c r="A78" s="9"/>
      <c r="B78" s="15"/>
      <c r="C78" s="22"/>
      <c r="D78" s="23"/>
      <c r="E78" s="25"/>
      <c r="F78" s="22"/>
      <c r="G78" s="24"/>
      <c r="H78" s="13"/>
      <c r="I78" s="13"/>
      <c r="J78" s="21"/>
      <c r="K78" s="30">
        <f>SUM(K74:K77)</f>
        <v>121229</v>
      </c>
    </row>
    <row r="79" ht="39.95" customHeight="1" spans="1:11">
      <c r="A79" s="9">
        <v>73</v>
      </c>
      <c r="B79" s="15" t="s">
        <v>172</v>
      </c>
      <c r="C79" s="22" t="s">
        <v>173</v>
      </c>
      <c r="D79" s="23" t="s">
        <v>297</v>
      </c>
      <c r="E79" s="23" t="s">
        <v>298</v>
      </c>
      <c r="F79" s="22">
        <v>610</v>
      </c>
      <c r="G79" s="24" t="s">
        <v>174</v>
      </c>
      <c r="H79" s="13">
        <v>22610</v>
      </c>
      <c r="I79" s="13">
        <v>2592</v>
      </c>
      <c r="J79" s="21">
        <v>191</v>
      </c>
      <c r="K79" s="19">
        <f>H79+I79+J79</f>
        <v>25393</v>
      </c>
    </row>
    <row r="80" ht="39.95" customHeight="1" spans="1:11">
      <c r="A80" s="9">
        <v>74</v>
      </c>
      <c r="B80" s="26" t="s">
        <v>175</v>
      </c>
      <c r="C80" s="27" t="s">
        <v>176</v>
      </c>
      <c r="D80" s="28" t="s">
        <v>299</v>
      </c>
      <c r="E80" s="28" t="s">
        <v>300</v>
      </c>
      <c r="F80" s="27">
        <v>405</v>
      </c>
      <c r="G80" s="24" t="s">
        <v>177</v>
      </c>
      <c r="H80" s="13">
        <v>22441</v>
      </c>
      <c r="I80" s="13">
        <v>2482</v>
      </c>
      <c r="J80" s="21">
        <v>478</v>
      </c>
      <c r="K80" s="19">
        <f>H80+I80+J80</f>
        <v>25401</v>
      </c>
    </row>
    <row r="81" ht="39.95" customHeight="1" spans="1:11">
      <c r="A81" s="9">
        <v>75</v>
      </c>
      <c r="B81" s="22" t="s">
        <v>178</v>
      </c>
      <c r="C81" s="22" t="s">
        <v>179</v>
      </c>
      <c r="D81" s="23" t="s">
        <v>301</v>
      </c>
      <c r="E81" s="23" t="s">
        <v>302</v>
      </c>
      <c r="F81" s="22">
        <v>601</v>
      </c>
      <c r="G81" s="23" t="s">
        <v>180</v>
      </c>
      <c r="H81" s="13">
        <v>17110</v>
      </c>
      <c r="I81" s="13">
        <v>1939</v>
      </c>
      <c r="J81" s="20">
        <v>257</v>
      </c>
      <c r="K81" s="19">
        <f>H81+I81+J81</f>
        <v>19306</v>
      </c>
    </row>
    <row r="82" ht="33" customHeight="1" spans="1:11">
      <c r="A82" s="9">
        <v>76</v>
      </c>
      <c r="B82" s="15" t="s">
        <v>181</v>
      </c>
      <c r="C82" s="22" t="s">
        <v>182</v>
      </c>
      <c r="D82" s="23" t="s">
        <v>303</v>
      </c>
      <c r="E82" s="23" t="s">
        <v>304</v>
      </c>
      <c r="F82" s="22">
        <v>404</v>
      </c>
      <c r="G82" s="24" t="s">
        <v>183</v>
      </c>
      <c r="H82" s="13">
        <v>14434</v>
      </c>
      <c r="I82" s="13">
        <v>1594</v>
      </c>
      <c r="J82" s="20">
        <v>561</v>
      </c>
      <c r="K82" s="19">
        <f>H82+I82+J82</f>
        <v>16589</v>
      </c>
    </row>
    <row r="83" spans="1:11">
      <c r="A83" s="29"/>
      <c r="B83" s="29"/>
      <c r="C83" s="29"/>
      <c r="D83" s="29"/>
      <c r="E83" s="29"/>
      <c r="F83" s="29"/>
      <c r="G83" s="29"/>
      <c r="H83" s="29">
        <f>SUM(H4:H82)</f>
        <v>1256005</v>
      </c>
      <c r="I83" s="31">
        <f>SUM(I4:I82)</f>
        <v>132534</v>
      </c>
      <c r="J83" s="8">
        <f>SUM(J4:J82)</f>
        <v>26472</v>
      </c>
      <c r="K83" s="29">
        <f>SUM(K4:K82)</f>
        <v>2743333</v>
      </c>
    </row>
    <row r="84" spans="1:11">
      <c r="A84" s="29"/>
      <c r="B84" s="29"/>
      <c r="C84" s="29"/>
      <c r="D84" s="29"/>
      <c r="E84" s="29"/>
      <c r="F84" s="29"/>
      <c r="G84" s="29"/>
      <c r="H84" s="29"/>
      <c r="I84" s="31"/>
      <c r="J84" s="8"/>
      <c r="K84" s="29"/>
    </row>
  </sheetData>
  <mergeCells count="2">
    <mergeCell ref="A1:K1"/>
    <mergeCell ref="A2:K2"/>
  </mergeCells>
  <printOptions horizontalCentered="1"/>
  <pageMargins left="0.393055555555556" right="0.393055555555556" top="0.432638888888889" bottom="0.432638888888889" header="0.298611111111111" footer="0.298611111111111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水电费补贴名册 (2)</vt:lpstr>
      <vt:lpstr>水电费补贴名册22222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八爪小鱼</cp:lastModifiedBy>
  <dcterms:created xsi:type="dcterms:W3CDTF">2019-12-04T08:15:00Z</dcterms:created>
  <dcterms:modified xsi:type="dcterms:W3CDTF">2023-10-20T08:33:25Z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40FF01A01E344224B680A43C1C76BC42</vt:lpwstr>
  </property>
</Properties>
</file>