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125" windowHeight="12525"/>
  </bookViews>
  <sheets>
    <sheet name="水电费补贴名册 (4)" sheetId="5" r:id="rId1"/>
  </sheets>
  <definedNames>
    <definedName name="_xlnm.Print_Area" localSheetId="0">'水电费补贴名册 (4)'!$A$1:$O$60</definedName>
    <definedName name="_xlnm.Print_Titles" localSheetId="0">'水电费补贴名册 (4)'!$1:$3</definedName>
  </definedNames>
  <calcPr calcId="145621"/>
</workbook>
</file>

<file path=xl/calcChain.xml><?xml version="1.0" encoding="utf-8"?>
<calcChain xmlns="http://schemas.openxmlformats.org/spreadsheetml/2006/main">
  <c r="N60" i="5" l="1"/>
  <c r="M60" i="5"/>
  <c r="L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O4" i="5"/>
  <c r="O60" i="5" s="1"/>
</calcChain>
</file>

<file path=xl/sharedStrings.xml><?xml version="1.0" encoding="utf-8"?>
<sst xmlns="http://schemas.openxmlformats.org/spreadsheetml/2006/main" count="523" uniqueCount="461">
  <si>
    <t>序号</t>
  </si>
  <si>
    <t>创业实体名称</t>
  </si>
  <si>
    <t>法人姓名</t>
  </si>
  <si>
    <t>身份证号码</t>
  </si>
  <si>
    <t>就业创业证号码</t>
  </si>
  <si>
    <t>联系电话</t>
  </si>
  <si>
    <t>社会信用代码</t>
  </si>
  <si>
    <t>创办时间</t>
  </si>
  <si>
    <t>入驻时间</t>
  </si>
  <si>
    <t>房间号</t>
  </si>
  <si>
    <t>补贴起止
时间</t>
  </si>
  <si>
    <t>房租</t>
  </si>
  <si>
    <t>物业费</t>
  </si>
  <si>
    <t>水电费</t>
  </si>
  <si>
    <t>补贴合计</t>
  </si>
  <si>
    <t>涞水县子木服装店</t>
  </si>
  <si>
    <t>纪文霞</t>
  </si>
  <si>
    <t>130623********3029</t>
  </si>
  <si>
    <t>1306230019006607</t>
  </si>
  <si>
    <t>177*****855</t>
  </si>
  <si>
    <t>92130623MA0DT3EC2J</t>
  </si>
  <si>
    <t>2019.7.02</t>
  </si>
  <si>
    <t>2019.7.03</t>
  </si>
  <si>
    <t>2022.6.1-2022.6.6</t>
  </si>
  <si>
    <t>涞水心生万物软件科技有限公司</t>
  </si>
  <si>
    <t>李艳娜</t>
  </si>
  <si>
    <t>130623********3046</t>
  </si>
  <si>
    <t>1306230019006335</t>
  </si>
  <si>
    <t>136*****206</t>
  </si>
  <si>
    <t>91130623MA0DT1AL52</t>
  </si>
  <si>
    <t>2019.7.4</t>
  </si>
  <si>
    <t>2022.6.1-2022.6.30</t>
  </si>
  <si>
    <t>涞水县高爱工艺品店</t>
  </si>
  <si>
    <t>高爱新</t>
  </si>
  <si>
    <t>132429********0317</t>
  </si>
  <si>
    <t>1306230019006610</t>
  </si>
  <si>
    <t>139*****812</t>
  </si>
  <si>
    <t>92130623MA0DT1EQ1D</t>
  </si>
  <si>
    <t>2019.7.5</t>
  </si>
  <si>
    <t>保定中格商贸有限公司</t>
  </si>
  <si>
    <t>李丹</t>
  </si>
  <si>
    <t>130623********3815</t>
  </si>
  <si>
    <t>1306230019006525</t>
  </si>
  <si>
    <t>150*****071</t>
  </si>
  <si>
    <t xml:space="preserve">91130623MA0DTJ7J96 </t>
  </si>
  <si>
    <t>2019.7.11</t>
  </si>
  <si>
    <t>2019.7.15</t>
  </si>
  <si>
    <t>保定达佰鼎电子商务有限公司</t>
  </si>
  <si>
    <t>王东</t>
  </si>
  <si>
    <t>130623********1515</t>
  </si>
  <si>
    <t>1306230019006228</t>
  </si>
  <si>
    <t>138*****515</t>
  </si>
  <si>
    <t>91130623MA0DTJLF5G</t>
  </si>
  <si>
    <t>2019.7.12</t>
  </si>
  <si>
    <t>保定密钥网络科技有限公司</t>
  </si>
  <si>
    <t>张欣蕾</t>
  </si>
  <si>
    <t>130623********2424</t>
  </si>
  <si>
    <t>1306230019006186</t>
  </si>
  <si>
    <t>134*****664</t>
  </si>
  <si>
    <t>91130623MA0DTKX44C</t>
  </si>
  <si>
    <t>2019.7.18</t>
  </si>
  <si>
    <t>2019.7.22</t>
  </si>
  <si>
    <t>涞水景琦信息技术有限公司</t>
  </si>
  <si>
    <t>卫长秀</t>
  </si>
  <si>
    <t>130623********122X</t>
  </si>
  <si>
    <t>1306230018000903</t>
  </si>
  <si>
    <t>156*****786</t>
  </si>
  <si>
    <t>91130623MA0DUQ7249</t>
  </si>
  <si>
    <t>2019.7.21</t>
  </si>
  <si>
    <t>2019.7.25</t>
  </si>
  <si>
    <t>保定晓通企业管理咨询有限公司</t>
  </si>
  <si>
    <t>张少华</t>
  </si>
  <si>
    <t>130623********2732</t>
  </si>
  <si>
    <t>1306230019006559</t>
  </si>
  <si>
    <t>177*****101</t>
  </si>
  <si>
    <t>91130623MA0DWHADX8</t>
  </si>
  <si>
    <t>2019.7.26</t>
  </si>
  <si>
    <t>2022.6.1-2022.6.7</t>
  </si>
  <si>
    <t>保定九次元商贸有限公司</t>
  </si>
  <si>
    <t>张亚军</t>
  </si>
  <si>
    <t>130623********2412</t>
  </si>
  <si>
    <t>1306230019006511</t>
  </si>
  <si>
    <t>158*****829</t>
  </si>
  <si>
    <t>91130623MA0DWUY28M</t>
  </si>
  <si>
    <t>2019.8.05</t>
  </si>
  <si>
    <t>2019.08.07</t>
  </si>
  <si>
    <t>2022.6.1-2022.7.31</t>
  </si>
  <si>
    <t>涞水县原创孕育商贸有限公司</t>
  </si>
  <si>
    <t>郭东升</t>
  </si>
  <si>
    <t>130623********3818</t>
  </si>
  <si>
    <t>1306230019006616</t>
  </si>
  <si>
    <t>159*****328</t>
  </si>
  <si>
    <t>91130623MA0E3QGB9X</t>
  </si>
  <si>
    <t>2019.9.20</t>
  </si>
  <si>
    <t>2019.9.23</t>
  </si>
  <si>
    <t>2022.6.1-2022.8.31</t>
  </si>
  <si>
    <t>保定诗音文化传媒有限公司</t>
  </si>
  <si>
    <t>史银</t>
  </si>
  <si>
    <t>130623********6029</t>
  </si>
  <si>
    <t>1306230019006948</t>
  </si>
  <si>
    <t>134*****881</t>
  </si>
  <si>
    <t>91130623MA0E4KGJ36</t>
  </si>
  <si>
    <t>2019.9.26</t>
  </si>
  <si>
    <t>涞水飞雨文化发展有限公司</t>
  </si>
  <si>
    <t>杨玉洁</t>
  </si>
  <si>
    <t>130623********2433</t>
  </si>
  <si>
    <t>1306230019007213</t>
  </si>
  <si>
    <t>155*****875</t>
  </si>
  <si>
    <t>91130623MA0EJ9AJ7L</t>
  </si>
  <si>
    <t>2020.1.07</t>
  </si>
  <si>
    <t>2020.1.8</t>
  </si>
  <si>
    <t>2022.6.1-2022.10.31</t>
  </si>
  <si>
    <t>涞水艾特文化传媒有限公司</t>
  </si>
  <si>
    <t>王丽颖</t>
  </si>
  <si>
    <t>130623********1526</t>
  </si>
  <si>
    <t>1306230020000023</t>
  </si>
  <si>
    <t>153*****276</t>
  </si>
  <si>
    <t>91130623MA0EM2232W</t>
  </si>
  <si>
    <t>2020.3.18</t>
  </si>
  <si>
    <t>2020.3.20</t>
  </si>
  <si>
    <t>保定光年项目管理服务有限公司</t>
  </si>
  <si>
    <t>李小龙</t>
  </si>
  <si>
    <t>132429********0016</t>
  </si>
  <si>
    <t>1306230020000031</t>
  </si>
  <si>
    <t>138*****283</t>
  </si>
  <si>
    <t>91130623MA0EP44D96</t>
  </si>
  <si>
    <t>2020.3.25</t>
  </si>
  <si>
    <t>2020.3.27</t>
  </si>
  <si>
    <t>河北崇禹规划设计有限公司</t>
  </si>
  <si>
    <t>万禹通</t>
  </si>
  <si>
    <t>130623********0018</t>
  </si>
  <si>
    <t>1306230020000049</t>
  </si>
  <si>
    <t>183*****399</t>
  </si>
  <si>
    <t>91130623MA0EQ8CR0Q</t>
  </si>
  <si>
    <t>2020.4.13</t>
  </si>
  <si>
    <t>2020.4.15</t>
  </si>
  <si>
    <t>河北金祎餐饮管理有限公司</t>
  </si>
  <si>
    <t>吕锡琴</t>
  </si>
  <si>
    <t>130623********1525</t>
  </si>
  <si>
    <t>1306230019007191</t>
  </si>
  <si>
    <t>134*****313</t>
  </si>
  <si>
    <t>91130623MA0EREYL36</t>
  </si>
  <si>
    <t>2020.4.17</t>
  </si>
  <si>
    <t xml:space="preserve">保定锦佳知识产权服务有限公司 
</t>
  </si>
  <si>
    <t>郑新茹</t>
  </si>
  <si>
    <t>130623********1528</t>
  </si>
  <si>
    <t>1306230020000054</t>
  </si>
  <si>
    <t>150*****825</t>
  </si>
  <si>
    <t xml:space="preserve">91130623MA0EUBH52K </t>
  </si>
  <si>
    <t>2020.4.23</t>
  </si>
  <si>
    <t>2020.4.27</t>
  </si>
  <si>
    <t>涞水县欢水工艺品店</t>
  </si>
  <si>
    <t>张静华</t>
  </si>
  <si>
    <t>130623********2427</t>
  </si>
  <si>
    <t>1306230020000155</t>
  </si>
  <si>
    <t>156*****224</t>
  </si>
  <si>
    <t>92130623MA0F2W7G45</t>
  </si>
  <si>
    <t>2020.6.6</t>
  </si>
  <si>
    <t>2020.6.8</t>
  </si>
  <si>
    <t xml:space="preserve">涞水雅斯顿电子商务有限公司 
</t>
  </si>
  <si>
    <t>刘晔</t>
  </si>
  <si>
    <t>132429********2420</t>
  </si>
  <si>
    <t>1306230020000139</t>
  </si>
  <si>
    <t>133*****935</t>
  </si>
  <si>
    <t xml:space="preserve">91130623MA0F5DW073 </t>
  </si>
  <si>
    <t>2020.6.24</t>
  </si>
  <si>
    <t>2020.6.28</t>
  </si>
  <si>
    <t>涞水县鑫泰珠宝首饰店</t>
  </si>
  <si>
    <t>王坤</t>
  </si>
  <si>
    <t>130623********061X</t>
  </si>
  <si>
    <t>1306230019006216</t>
  </si>
  <si>
    <t>177*****683</t>
  </si>
  <si>
    <t>92130623MA0F6YH63X</t>
  </si>
  <si>
    <t>2020.7.8</t>
  </si>
  <si>
    <t>2020.7.10</t>
  </si>
  <si>
    <t>保定越博网络科技有限公司</t>
  </si>
  <si>
    <t>刘子元</t>
  </si>
  <si>
    <t>130623********0316</t>
  </si>
  <si>
    <t>1306230020000210</t>
  </si>
  <si>
    <t>188*****492</t>
  </si>
  <si>
    <t>91130623MA0F6X222D</t>
  </si>
  <si>
    <t>2020.7.11</t>
  </si>
  <si>
    <t>2020.7.13</t>
  </si>
  <si>
    <t>保定家太美信息科技有限公司</t>
  </si>
  <si>
    <t>董云龙</t>
  </si>
  <si>
    <t>130623********1814</t>
  </si>
  <si>
    <t>1306230020000256</t>
  </si>
  <si>
    <t>150*****803</t>
  </si>
  <si>
    <t>91130623MA0F8T6K5Q</t>
  </si>
  <si>
    <t>2020.7.27</t>
  </si>
  <si>
    <t>2020.7.29</t>
  </si>
  <si>
    <t>涞水县美厚化妆品店</t>
  </si>
  <si>
    <t>马乐</t>
  </si>
  <si>
    <t>130623********1827</t>
  </si>
  <si>
    <t>1306230020000306</t>
  </si>
  <si>
    <t>137*****927</t>
  </si>
  <si>
    <t>92130623MA0FBF5N1E</t>
  </si>
  <si>
    <t>2020.8.17</t>
  </si>
  <si>
    <t>2020.8.19</t>
  </si>
  <si>
    <t>涞水县礼悦信息技术管理咨询服务部</t>
  </si>
  <si>
    <t>张金超</t>
  </si>
  <si>
    <t>130623********3096</t>
  </si>
  <si>
    <t>1306230012003910</t>
  </si>
  <si>
    <t>139*****089</t>
  </si>
  <si>
    <t>92130623MA0FFY398N</t>
  </si>
  <si>
    <t>2020.9.17</t>
  </si>
  <si>
    <t>2020.9.18</t>
  </si>
  <si>
    <t>2022.6.1-2022.9.14</t>
  </si>
  <si>
    <t>涞水县烁霏信息技术管理咨询服务部</t>
  </si>
  <si>
    <t>焦青培</t>
  </si>
  <si>
    <t>130623********1228</t>
  </si>
  <si>
    <t>1306230020000447</t>
  </si>
  <si>
    <t>158*****800</t>
  </si>
  <si>
    <t>92130623MA0FNQBQXF</t>
  </si>
  <si>
    <t>2020.11.5</t>
  </si>
  <si>
    <t>2020.11.6</t>
  </si>
  <si>
    <t>涞水县微雅妙工艺品店</t>
  </si>
  <si>
    <t>董新月</t>
  </si>
  <si>
    <t>130623********2723</t>
  </si>
  <si>
    <t>0681018687</t>
  </si>
  <si>
    <t>151*****532</t>
  </si>
  <si>
    <t>92130623MA0FNU6U15</t>
  </si>
  <si>
    <t>2020.11.9</t>
  </si>
  <si>
    <t>2020.11.10</t>
  </si>
  <si>
    <t xml:space="preserve">保定弘博信息咨询服务有限公司 </t>
  </si>
  <si>
    <t>李小红</t>
  </si>
  <si>
    <t>130623********0326</t>
  </si>
  <si>
    <t>1306230020000477</t>
  </si>
  <si>
    <t>133*****751</t>
  </si>
  <si>
    <t>91130623MA0FR89D3Y</t>
  </si>
  <si>
    <t>2020.11.23</t>
  </si>
  <si>
    <t>2020.11.25</t>
  </si>
  <si>
    <t>2022.6.1-2022.7.20</t>
  </si>
  <si>
    <t>涞水县欢武工艺品店</t>
  </si>
  <si>
    <t>程世杰</t>
  </si>
  <si>
    <t>130623********2737</t>
  </si>
  <si>
    <t>1306990020002122</t>
  </si>
  <si>
    <t>139*****356</t>
  </si>
  <si>
    <t>92130623MA0FT5B96E</t>
  </si>
  <si>
    <t>2020.11.30</t>
  </si>
  <si>
    <t>2020.12.2</t>
  </si>
  <si>
    <t>涞水县星程电子商务有限责任公司</t>
  </si>
  <si>
    <t>张君龙</t>
  </si>
  <si>
    <t>130623********0631</t>
  </si>
  <si>
    <t>1306230020000472</t>
  </si>
  <si>
    <t>195*****259</t>
  </si>
  <si>
    <t>91130623MA0FMYWP1Y</t>
  </si>
  <si>
    <t>2020.11.3</t>
  </si>
  <si>
    <t>2020.12.7</t>
  </si>
  <si>
    <t>涞水县玉盏工艺品店</t>
  </si>
  <si>
    <t>张孟夏</t>
  </si>
  <si>
    <t>132429********1223</t>
  </si>
  <si>
    <t>1306230020000445</t>
  </si>
  <si>
    <t>132*****187</t>
  </si>
  <si>
    <t>92130623MA0FWXJX6P</t>
  </si>
  <si>
    <t>2020.12.29</t>
  </si>
  <si>
    <t>2020.12.31</t>
  </si>
  <si>
    <t>涞水县坐忘工艺品店</t>
  </si>
  <si>
    <t>张春柳</t>
  </si>
  <si>
    <t>130623********1524</t>
  </si>
  <si>
    <t>1306230020000733</t>
  </si>
  <si>
    <t>187*****816</t>
  </si>
  <si>
    <t>92130623MA0FXMWF73</t>
  </si>
  <si>
    <t>2021.1.8</t>
  </si>
  <si>
    <t>2021.1.11</t>
  </si>
  <si>
    <t>涞水县烁兴信息技术管理咨询服务部</t>
  </si>
  <si>
    <t>王亚萌</t>
  </si>
  <si>
    <t>1306230021000022</t>
  </si>
  <si>
    <t>131*****013</t>
  </si>
  <si>
    <t>92130623MA0G0G1L3G</t>
  </si>
  <si>
    <t>2021.2.1</t>
  </si>
  <si>
    <t>2021.2.2</t>
  </si>
  <si>
    <t>涞水县黄硕酒类销售部</t>
  </si>
  <si>
    <t>刘新月</t>
  </si>
  <si>
    <t>130623********0929</t>
  </si>
  <si>
    <t>1306230021000095</t>
  </si>
  <si>
    <t>138*****607</t>
  </si>
  <si>
    <t>92130623MA0G6DUR1U</t>
  </si>
  <si>
    <t>2021.4.7</t>
  </si>
  <si>
    <t>2021.4.9</t>
  </si>
  <si>
    <t>涞水县铎圣信息技术服务部</t>
  </si>
  <si>
    <t>时迎春</t>
  </si>
  <si>
    <t>130626********3209</t>
  </si>
  <si>
    <t>1306230020000128</t>
  </si>
  <si>
    <t>135*****711</t>
  </si>
  <si>
    <t>92130623MA0GD70E6H</t>
  </si>
  <si>
    <t>2021.5.20</t>
  </si>
  <si>
    <t>2021.5.21</t>
  </si>
  <si>
    <t>涞水县卡卡照相馆</t>
  </si>
  <si>
    <t>张丽</t>
  </si>
  <si>
    <t>130623********2425</t>
  </si>
  <si>
    <t>1306230021000142</t>
  </si>
  <si>
    <t>187*****989</t>
  </si>
  <si>
    <t>92130623MA0GA6U70J</t>
  </si>
  <si>
    <t>2021.4.27</t>
  </si>
  <si>
    <t>2021.6.7</t>
  </si>
  <si>
    <t>涞水县千瓷轩工艺品店</t>
  </si>
  <si>
    <t>王刚</t>
  </si>
  <si>
    <t>130623********2530</t>
  </si>
  <si>
    <t>1306230021000122</t>
  </si>
  <si>
    <t>158*****879</t>
  </si>
  <si>
    <t>92130623MA0GAJ1X4Q</t>
  </si>
  <si>
    <t>2021.4.28</t>
  </si>
  <si>
    <t>涞水县际铭机械设备销售部</t>
  </si>
  <si>
    <t>祖宏英</t>
  </si>
  <si>
    <t>132429********2727</t>
  </si>
  <si>
    <t>1306230021000173</t>
  </si>
  <si>
    <t>139*****490</t>
  </si>
  <si>
    <t>92130623MA0GHQ4J66</t>
  </si>
  <si>
    <t>2021.6.28</t>
  </si>
  <si>
    <t>2021.6.30</t>
  </si>
  <si>
    <t>涞水县凯发工艺品店</t>
  </si>
  <si>
    <t>张海芳</t>
  </si>
  <si>
    <t>130623********5440</t>
  </si>
  <si>
    <t>1306230021000126</t>
  </si>
  <si>
    <t>137*****854</t>
  </si>
  <si>
    <t>92130623MA0GNRCW95</t>
  </si>
  <si>
    <t>2021.8.6</t>
  </si>
  <si>
    <t>2021.8.9</t>
  </si>
  <si>
    <t>2022.6.1-2022.10.9</t>
  </si>
  <si>
    <t>保定新枫格网络科技有限公司</t>
  </si>
  <si>
    <t>庞京华</t>
  </si>
  <si>
    <t>130623********6011</t>
  </si>
  <si>
    <t>1306230021000498</t>
  </si>
  <si>
    <t>182*****612</t>
  </si>
  <si>
    <t>91130623MA7AME9M45</t>
  </si>
  <si>
    <t>2021.8.11</t>
  </si>
  <si>
    <t>涞水县馨艺居室内装潢设计工作室</t>
  </si>
  <si>
    <t>蒋莹莹</t>
  </si>
  <si>
    <t>130623********0327</t>
  </si>
  <si>
    <t>1306230021000764</t>
  </si>
  <si>
    <t>152*****901</t>
  </si>
  <si>
    <t>92130623MA7C8ENE32</t>
  </si>
  <si>
    <t>2021.10.20</t>
  </si>
  <si>
    <t>2021.10.22</t>
  </si>
  <si>
    <t>涞水县妙硕工艺品店</t>
  </si>
  <si>
    <t>张晓飞</t>
  </si>
  <si>
    <t>130623********2416</t>
  </si>
  <si>
    <t>1306230021000698</t>
  </si>
  <si>
    <t>151*****111</t>
  </si>
  <si>
    <t>92130623MA7C8JD090</t>
  </si>
  <si>
    <t>涞水县瑶筑室内装潢设计工作室</t>
  </si>
  <si>
    <t>马瑶</t>
  </si>
  <si>
    <t>130623********1844</t>
  </si>
  <si>
    <t>1306230020000379</t>
  </si>
  <si>
    <t>150*****695</t>
  </si>
  <si>
    <t>92130623MA7B2Q853G</t>
  </si>
  <si>
    <t>涞水县曼展工艺品店</t>
  </si>
  <si>
    <t>李凤东</t>
  </si>
  <si>
    <t>132429********3314</t>
  </si>
  <si>
    <t>1306230021000612</t>
  </si>
  <si>
    <t>138*****033</t>
  </si>
  <si>
    <t>92130623MA7CA3353W</t>
  </si>
  <si>
    <t>2021.10.28</t>
  </si>
  <si>
    <t>2021.10.29</t>
  </si>
  <si>
    <t>涞水县炫贝食品店</t>
  </si>
  <si>
    <t>王迎秋</t>
  </si>
  <si>
    <t>130623********2724</t>
  </si>
  <si>
    <t>1306230021000199</t>
  </si>
  <si>
    <t>156*****804</t>
  </si>
  <si>
    <t>92130623MA7D8Q9L5F</t>
  </si>
  <si>
    <t>2021.11.19</t>
  </si>
  <si>
    <t>2021.11.22</t>
  </si>
  <si>
    <t>涞水县艾文体育用品销售部</t>
  </si>
  <si>
    <t>李殿龙</t>
  </si>
  <si>
    <t>130623********0014</t>
  </si>
  <si>
    <t>1306230021000906</t>
  </si>
  <si>
    <t>176*****321</t>
  </si>
  <si>
    <t>92130623MA7FYE2J5W</t>
  </si>
  <si>
    <t>2022.2.16</t>
  </si>
  <si>
    <t>2022.2.23</t>
  </si>
  <si>
    <t>2022.2.23-2022.10.31</t>
  </si>
  <si>
    <t>涞水县隆迈工艺品店</t>
  </si>
  <si>
    <t>徐广娜</t>
  </si>
  <si>
    <t>152530********0522</t>
  </si>
  <si>
    <t>1306230022000010</t>
  </si>
  <si>
    <t>150*****981</t>
  </si>
  <si>
    <t>92130623MA7J24H232</t>
  </si>
  <si>
    <t>2022.2.25</t>
  </si>
  <si>
    <t>2022.3.1</t>
  </si>
  <si>
    <t>2022.3.1-2022.10.31</t>
  </si>
  <si>
    <t>涞水县索祺信息技术服务部</t>
  </si>
  <si>
    <t>张强</t>
  </si>
  <si>
    <t>130623********0613</t>
  </si>
  <si>
    <t>1306230022000067</t>
  </si>
  <si>
    <t>151*****592</t>
  </si>
  <si>
    <t>92130623MA7JEMG801</t>
  </si>
  <si>
    <t>涞水县堂斋阁工艺品店</t>
  </si>
  <si>
    <t>牛淑娟</t>
  </si>
  <si>
    <t>130623********0045</t>
  </si>
  <si>
    <t>1306230022000078</t>
  </si>
  <si>
    <t>139*****715</t>
  </si>
  <si>
    <t>92130623MA7KET9C90</t>
  </si>
  <si>
    <t>2022.3.3</t>
  </si>
  <si>
    <t>2022.3.4</t>
  </si>
  <si>
    <t>2022.3.4-2022.10.10</t>
  </si>
  <si>
    <t>涞水汇德会计服务有限公司</t>
  </si>
  <si>
    <t>王皓</t>
  </si>
  <si>
    <t>130623********034X</t>
  </si>
  <si>
    <t>1306230021000928</t>
  </si>
  <si>
    <t>130*****038</t>
  </si>
  <si>
    <t>91130623MA7KATYX8R</t>
  </si>
  <si>
    <t>2022.3.7</t>
  </si>
  <si>
    <t>2022.3.7-2022.10.20</t>
  </si>
  <si>
    <t>涞水县大程子工艺品店</t>
  </si>
  <si>
    <t>程雪松</t>
  </si>
  <si>
    <t>130623********211X</t>
  </si>
  <si>
    <t>1306230021000895</t>
  </si>
  <si>
    <t>185*****991</t>
  </si>
  <si>
    <t>92130623MA7HGQR05X</t>
  </si>
  <si>
    <t>2022.3.7-2022.10.31</t>
  </si>
  <si>
    <t>保定荣硕亿诚电子商务有限公司</t>
  </si>
  <si>
    <t>吴昊</t>
  </si>
  <si>
    <t>130623********1211</t>
  </si>
  <si>
    <t>1306230021000902</t>
  </si>
  <si>
    <t>134*****024</t>
  </si>
  <si>
    <t>91130623MA7K4EPP11</t>
  </si>
  <si>
    <t>2022.3.10</t>
  </si>
  <si>
    <t>2022.3.11</t>
  </si>
  <si>
    <t>2022.3.11-2022.10.31</t>
  </si>
  <si>
    <t>涞水县新妙工艺品店</t>
  </si>
  <si>
    <t>任贺男</t>
  </si>
  <si>
    <t>130623********2477</t>
  </si>
  <si>
    <t>1306230021000998</t>
  </si>
  <si>
    <t>152*****443</t>
  </si>
  <si>
    <t>92130623MA7L79GN1T</t>
  </si>
  <si>
    <t>2022.3.14</t>
  </si>
  <si>
    <t>2022.3.14-2022.10.31</t>
  </si>
  <si>
    <t>涞水县八月雕刻工艺品工作室</t>
  </si>
  <si>
    <t>张红兰</t>
  </si>
  <si>
    <t>132421********0683</t>
  </si>
  <si>
    <t>1306230022000019</t>
  </si>
  <si>
    <t>132*****657</t>
  </si>
  <si>
    <t>92130623MA7JRY3KXJ</t>
  </si>
  <si>
    <t>涞水县创高工艺品店</t>
  </si>
  <si>
    <t>李苗苗</t>
  </si>
  <si>
    <t>130623********0323</t>
  </si>
  <si>
    <t>1306230022000038</t>
  </si>
  <si>
    <t>133*****953</t>
  </si>
  <si>
    <t>92130623MA7L79WY3D</t>
  </si>
  <si>
    <t>保定卓格科技有限公司</t>
  </si>
  <si>
    <t>王振国</t>
  </si>
  <si>
    <t>132429********3313</t>
  </si>
  <si>
    <t>1306230022000004</t>
  </si>
  <si>
    <t>137*****628</t>
  </si>
  <si>
    <t>91130623MA7L2XKP1R</t>
  </si>
  <si>
    <t>2022.3.15</t>
  </si>
  <si>
    <t>2022.3.15-2022.10.31</t>
  </si>
  <si>
    <t>保定付呗科技有限公司</t>
  </si>
  <si>
    <t>李春帅</t>
  </si>
  <si>
    <t>130623********3019</t>
  </si>
  <si>
    <t>1306230022000072</t>
  </si>
  <si>
    <t>177*****532</t>
  </si>
  <si>
    <t>91130623MA7KLD999G</t>
  </si>
  <si>
    <t>2022.3.8</t>
  </si>
  <si>
    <t>2022.3.22</t>
  </si>
  <si>
    <t>2022.3.22-2022.10.31</t>
  </si>
  <si>
    <t>合计</t>
  </si>
  <si>
    <t xml:space="preserve">   </t>
    <phoneticPr fontId="0" type="noConversion"/>
  </si>
  <si>
    <t>申请房租物业水电费补贴创业实体名册</t>
    <phoneticPr fontId="0" type="noConversion"/>
  </si>
  <si>
    <t xml:space="preserve">  创业孵化基地：路旺创业基地                                                                                                              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</si>
</sst>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yyyy/m/d;@"/>
  </numFmts>
  <fonts count="7" x14ac:knownFonts="1"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family val="3"/>
      <charset val="134"/>
    </font>
    <font>
      <sz val="11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5E0E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/>
    </xf>
    <xf numFmtId="177" fontId="3" fillId="0" borderId="9" xfId="0" applyNumberFormat="1" applyFont="1" applyFill="1" applyBorder="1" applyAlignment="1">
      <alignment vertical="center"/>
    </xf>
    <xf numFmtId="176" fontId="2" fillId="2" borderId="10" xfId="0" applyNumberFormat="1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7"/>
  <sheetViews>
    <sheetView tabSelected="1" zoomScale="115" zoomScaleNormal="115" workbookViewId="0">
      <pane ySplit="3" topLeftCell="A52" activePane="bottomLeft" state="frozen"/>
      <selection activeCell="M67" sqref="M67"/>
      <selection pane="bottomLeft" activeCell="F3" sqref="F3"/>
    </sheetView>
  </sheetViews>
  <sheetFormatPr defaultColWidth="9" defaultRowHeight="13.5" x14ac:dyDescent="0.15"/>
  <cols>
    <col min="1" max="1" width="4.25" style="3" customWidth="1"/>
    <col min="2" max="2" width="16.875" style="4" customWidth="1"/>
    <col min="3" max="3" width="6.125" style="3" customWidth="1"/>
    <col min="4" max="4" width="11.625" style="3" customWidth="1"/>
    <col min="5" max="5" width="10.625" style="3" customWidth="1"/>
    <col min="6" max="6" width="13.75" style="3" customWidth="1"/>
    <col min="7" max="7" width="10.625" style="3" customWidth="1"/>
    <col min="8" max="8" width="12.875" style="3" customWidth="1"/>
    <col min="9" max="9" width="10.125" style="3" customWidth="1"/>
    <col min="10" max="10" width="5.625" style="3" customWidth="1"/>
    <col min="11" max="11" width="22.75" style="3" customWidth="1"/>
    <col min="12" max="12" width="10.75" style="3" customWidth="1"/>
    <col min="13" max="13" width="10.875" style="5" customWidth="1"/>
    <col min="14" max="14" width="7.5" style="6" customWidth="1"/>
    <col min="15" max="15" width="9.75" style="3" customWidth="1"/>
  </cols>
  <sheetData>
    <row r="1" spans="1:31" s="1" customFormat="1" ht="28.5" customHeight="1" x14ac:dyDescent="0.15">
      <c r="A1" s="27" t="s">
        <v>459</v>
      </c>
      <c r="B1" s="28"/>
      <c r="C1" s="27"/>
      <c r="D1" s="27"/>
      <c r="E1" s="27"/>
      <c r="F1" s="27"/>
      <c r="G1" s="27"/>
      <c r="H1" s="27"/>
      <c r="I1" s="27"/>
      <c r="J1" s="27"/>
      <c r="K1" s="27"/>
      <c r="L1" s="27"/>
      <c r="M1" s="29"/>
      <c r="N1" s="27"/>
      <c r="O1" s="27"/>
    </row>
    <row r="2" spans="1:31" ht="18.75" customHeight="1" x14ac:dyDescent="0.15">
      <c r="A2" s="35" t="s">
        <v>460</v>
      </c>
      <c r="B2" s="36"/>
      <c r="C2" s="36"/>
      <c r="D2" s="36"/>
      <c r="E2" s="36"/>
      <c r="F2" s="36"/>
      <c r="G2" s="36"/>
      <c r="P2" s="30" t="s">
        <v>458</v>
      </c>
      <c r="Q2" s="31"/>
      <c r="R2" s="32"/>
      <c r="S2" s="32"/>
      <c r="T2" s="32"/>
      <c r="U2" s="32"/>
      <c r="V2" s="32"/>
      <c r="W2" s="32"/>
      <c r="X2" s="32"/>
      <c r="Y2" s="32"/>
      <c r="Z2" s="32"/>
      <c r="AA2" s="33"/>
      <c r="AB2" s="32"/>
      <c r="AC2" s="34"/>
      <c r="AD2" s="32"/>
      <c r="AE2" s="32"/>
    </row>
    <row r="3" spans="1:31" ht="26.1" customHeight="1" x14ac:dyDescent="0.15">
      <c r="A3" s="24" t="s">
        <v>0</v>
      </c>
      <c r="B3" s="25" t="s">
        <v>1</v>
      </c>
      <c r="C3" s="25" t="s">
        <v>2</v>
      </c>
      <c r="D3" s="24" t="s">
        <v>3</v>
      </c>
      <c r="E3" s="25" t="s">
        <v>4</v>
      </c>
      <c r="F3" s="24" t="s">
        <v>5</v>
      </c>
      <c r="G3" s="25" t="s">
        <v>6</v>
      </c>
      <c r="H3" s="24" t="s">
        <v>7</v>
      </c>
      <c r="I3" s="7" t="s">
        <v>8</v>
      </c>
      <c r="J3" s="7" t="s">
        <v>9</v>
      </c>
      <c r="K3" s="8" t="s">
        <v>10</v>
      </c>
      <c r="L3" s="7" t="s">
        <v>11</v>
      </c>
      <c r="M3" s="17" t="s">
        <v>12</v>
      </c>
      <c r="N3" s="7" t="s">
        <v>13</v>
      </c>
      <c r="O3" s="7" t="s">
        <v>14</v>
      </c>
    </row>
    <row r="4" spans="1:31" ht="27.95" customHeight="1" x14ac:dyDescent="0.15">
      <c r="A4" s="24">
        <v>1</v>
      </c>
      <c r="B4" s="26" t="s">
        <v>15</v>
      </c>
      <c r="C4" s="26" t="s">
        <v>16</v>
      </c>
      <c r="D4" s="23" t="s">
        <v>17</v>
      </c>
      <c r="E4" s="26" t="s">
        <v>18</v>
      </c>
      <c r="F4" s="26" t="s">
        <v>19</v>
      </c>
      <c r="G4" s="26" t="s">
        <v>20</v>
      </c>
      <c r="H4" s="26" t="s">
        <v>21</v>
      </c>
      <c r="I4" s="9" t="s">
        <v>22</v>
      </c>
      <c r="J4" s="9">
        <v>416</v>
      </c>
      <c r="K4" s="10" t="s">
        <v>23</v>
      </c>
      <c r="L4" s="17">
        <v>464</v>
      </c>
      <c r="M4" s="17">
        <v>49</v>
      </c>
      <c r="N4" s="17">
        <v>10</v>
      </c>
      <c r="O4" s="8">
        <f t="shared" ref="O4:O35" si="0">L4+M4+N4</f>
        <v>523</v>
      </c>
    </row>
    <row r="5" spans="1:31" ht="27.95" customHeight="1" x14ac:dyDescent="0.15">
      <c r="A5" s="24">
        <v>2</v>
      </c>
      <c r="B5" s="26" t="s">
        <v>24</v>
      </c>
      <c r="C5" s="26" t="s">
        <v>25</v>
      </c>
      <c r="D5" s="26" t="s">
        <v>26</v>
      </c>
      <c r="E5" s="26" t="s">
        <v>27</v>
      </c>
      <c r="F5" s="26" t="s">
        <v>28</v>
      </c>
      <c r="G5" s="26" t="s">
        <v>29</v>
      </c>
      <c r="H5" s="26" t="s">
        <v>21</v>
      </c>
      <c r="I5" s="9" t="s">
        <v>30</v>
      </c>
      <c r="J5" s="9">
        <v>612</v>
      </c>
      <c r="K5" s="10" t="s">
        <v>31</v>
      </c>
      <c r="L5" s="17">
        <v>2465</v>
      </c>
      <c r="M5" s="17">
        <v>246</v>
      </c>
      <c r="N5" s="17">
        <v>54</v>
      </c>
      <c r="O5" s="8">
        <f t="shared" si="0"/>
        <v>2765</v>
      </c>
    </row>
    <row r="6" spans="1:31" ht="27.95" customHeight="1" x14ac:dyDescent="0.15">
      <c r="A6" s="7">
        <v>3</v>
      </c>
      <c r="B6" s="9" t="s">
        <v>32</v>
      </c>
      <c r="C6" s="9" t="s">
        <v>33</v>
      </c>
      <c r="D6" s="9" t="s">
        <v>34</v>
      </c>
      <c r="E6" s="9" t="s">
        <v>35</v>
      </c>
      <c r="F6" s="9" t="s">
        <v>36</v>
      </c>
      <c r="G6" s="9" t="s">
        <v>37</v>
      </c>
      <c r="H6" s="9" t="s">
        <v>21</v>
      </c>
      <c r="I6" s="9" t="s">
        <v>38</v>
      </c>
      <c r="J6" s="9">
        <v>603</v>
      </c>
      <c r="K6" s="10" t="s">
        <v>31</v>
      </c>
      <c r="L6" s="17">
        <v>2064</v>
      </c>
      <c r="M6" s="17">
        <v>236</v>
      </c>
      <c r="N6" s="17">
        <v>21</v>
      </c>
      <c r="O6" s="8">
        <f t="shared" si="0"/>
        <v>2321</v>
      </c>
    </row>
    <row r="7" spans="1:31" ht="27.95" customHeight="1" x14ac:dyDescent="0.15">
      <c r="A7" s="7">
        <v>4</v>
      </c>
      <c r="B7" s="9" t="s">
        <v>39</v>
      </c>
      <c r="C7" s="9" t="s">
        <v>40</v>
      </c>
      <c r="D7" s="9" t="s">
        <v>41</v>
      </c>
      <c r="E7" s="22" t="s">
        <v>42</v>
      </c>
      <c r="F7" s="9" t="s">
        <v>43</v>
      </c>
      <c r="G7" s="9" t="s">
        <v>44</v>
      </c>
      <c r="H7" s="9" t="s">
        <v>45</v>
      </c>
      <c r="I7" s="9" t="s">
        <v>46</v>
      </c>
      <c r="J7" s="9">
        <v>618</v>
      </c>
      <c r="K7" s="10" t="s">
        <v>31</v>
      </c>
      <c r="L7" s="17">
        <v>2322</v>
      </c>
      <c r="M7" s="17">
        <v>246</v>
      </c>
      <c r="N7" s="17">
        <v>11</v>
      </c>
      <c r="O7" s="8">
        <f t="shared" si="0"/>
        <v>2579</v>
      </c>
    </row>
    <row r="8" spans="1:31" ht="27.95" customHeight="1" x14ac:dyDescent="0.15">
      <c r="A8" s="7">
        <v>5</v>
      </c>
      <c r="B8" s="9" t="s">
        <v>47</v>
      </c>
      <c r="C8" s="9" t="s">
        <v>48</v>
      </c>
      <c r="D8" s="9" t="s">
        <v>49</v>
      </c>
      <c r="E8" s="22" t="s">
        <v>50</v>
      </c>
      <c r="F8" s="9" t="s">
        <v>51</v>
      </c>
      <c r="G8" s="9" t="s">
        <v>52</v>
      </c>
      <c r="H8" s="9" t="s">
        <v>53</v>
      </c>
      <c r="I8" s="9" t="s">
        <v>46</v>
      </c>
      <c r="J8" s="9">
        <v>217</v>
      </c>
      <c r="K8" s="10" t="s">
        <v>31</v>
      </c>
      <c r="L8" s="17">
        <v>2465</v>
      </c>
      <c r="M8" s="17">
        <v>246</v>
      </c>
      <c r="N8" s="17">
        <v>27</v>
      </c>
      <c r="O8" s="8">
        <f t="shared" si="0"/>
        <v>2738</v>
      </c>
    </row>
    <row r="9" spans="1:31" ht="27.95" customHeight="1" x14ac:dyDescent="0.15">
      <c r="A9" s="7">
        <v>6</v>
      </c>
      <c r="B9" s="9" t="s">
        <v>54</v>
      </c>
      <c r="C9" s="9" t="s">
        <v>55</v>
      </c>
      <c r="D9" s="9" t="s">
        <v>56</v>
      </c>
      <c r="E9" s="9" t="s">
        <v>57</v>
      </c>
      <c r="F9" s="9" t="s">
        <v>58</v>
      </c>
      <c r="G9" s="9" t="s">
        <v>59</v>
      </c>
      <c r="H9" s="9" t="s">
        <v>60</v>
      </c>
      <c r="I9" s="9" t="s">
        <v>61</v>
      </c>
      <c r="J9" s="9">
        <v>615</v>
      </c>
      <c r="K9" s="10" t="s">
        <v>31</v>
      </c>
      <c r="L9" s="17">
        <v>2261</v>
      </c>
      <c r="M9" s="17">
        <v>246</v>
      </c>
      <c r="N9" s="17">
        <v>40</v>
      </c>
      <c r="O9" s="8">
        <f t="shared" si="0"/>
        <v>2547</v>
      </c>
    </row>
    <row r="10" spans="1:31" ht="27.95" customHeight="1" x14ac:dyDescent="0.15">
      <c r="A10" s="7">
        <v>7</v>
      </c>
      <c r="B10" s="9" t="s">
        <v>62</v>
      </c>
      <c r="C10" s="9" t="s">
        <v>63</v>
      </c>
      <c r="D10" s="9" t="s">
        <v>64</v>
      </c>
      <c r="E10" s="22" t="s">
        <v>65</v>
      </c>
      <c r="F10" s="9" t="s">
        <v>66</v>
      </c>
      <c r="G10" s="9" t="s">
        <v>67</v>
      </c>
      <c r="H10" s="9" t="s">
        <v>68</v>
      </c>
      <c r="I10" s="9" t="s">
        <v>69</v>
      </c>
      <c r="J10" s="9">
        <v>212</v>
      </c>
      <c r="K10" s="10" t="s">
        <v>31</v>
      </c>
      <c r="L10" s="17">
        <v>2322</v>
      </c>
      <c r="M10" s="17">
        <v>246</v>
      </c>
      <c r="N10" s="17">
        <v>90</v>
      </c>
      <c r="O10" s="8">
        <f t="shared" si="0"/>
        <v>2658</v>
      </c>
    </row>
    <row r="11" spans="1:31" ht="27.95" customHeight="1" x14ac:dyDescent="0.15">
      <c r="A11" s="7">
        <v>8</v>
      </c>
      <c r="B11" s="9" t="s">
        <v>70</v>
      </c>
      <c r="C11" s="9" t="s">
        <v>71</v>
      </c>
      <c r="D11" s="9" t="s">
        <v>72</v>
      </c>
      <c r="E11" s="9" t="s">
        <v>73</v>
      </c>
      <c r="F11" s="9" t="s">
        <v>74</v>
      </c>
      <c r="G11" s="9" t="s">
        <v>75</v>
      </c>
      <c r="H11" s="9" t="s">
        <v>69</v>
      </c>
      <c r="I11" s="9" t="s">
        <v>76</v>
      </c>
      <c r="J11" s="9">
        <v>303</v>
      </c>
      <c r="K11" s="10" t="s">
        <v>77</v>
      </c>
      <c r="L11" s="17">
        <v>475</v>
      </c>
      <c r="M11" s="17">
        <v>54</v>
      </c>
      <c r="N11" s="17">
        <v>15</v>
      </c>
      <c r="O11" s="8">
        <f t="shared" si="0"/>
        <v>544</v>
      </c>
    </row>
    <row r="12" spans="1:31" ht="27.95" customHeight="1" x14ac:dyDescent="0.15">
      <c r="A12" s="7">
        <v>9</v>
      </c>
      <c r="B12" s="9" t="s">
        <v>78</v>
      </c>
      <c r="C12" s="9" t="s">
        <v>79</v>
      </c>
      <c r="D12" s="9" t="s">
        <v>80</v>
      </c>
      <c r="E12" s="9" t="s">
        <v>81</v>
      </c>
      <c r="F12" s="9" t="s">
        <v>82</v>
      </c>
      <c r="G12" s="9" t="s">
        <v>83</v>
      </c>
      <c r="H12" s="9" t="s">
        <v>84</v>
      </c>
      <c r="I12" s="9" t="s">
        <v>85</v>
      </c>
      <c r="J12" s="9">
        <v>216</v>
      </c>
      <c r="K12" s="10" t="s">
        <v>86</v>
      </c>
      <c r="L12" s="17">
        <v>5013</v>
      </c>
      <c r="M12" s="17">
        <v>501</v>
      </c>
      <c r="N12" s="17">
        <v>71</v>
      </c>
      <c r="O12" s="8">
        <f t="shared" si="0"/>
        <v>5585</v>
      </c>
    </row>
    <row r="13" spans="1:31" ht="27.95" customHeight="1" x14ac:dyDescent="0.15">
      <c r="A13" s="7">
        <v>10</v>
      </c>
      <c r="B13" s="9" t="s">
        <v>87</v>
      </c>
      <c r="C13" s="9" t="s">
        <v>88</v>
      </c>
      <c r="D13" s="9" t="s">
        <v>89</v>
      </c>
      <c r="E13" s="22" t="s">
        <v>90</v>
      </c>
      <c r="F13" s="9" t="s">
        <v>91</v>
      </c>
      <c r="G13" s="9" t="s">
        <v>92</v>
      </c>
      <c r="H13" s="9" t="s">
        <v>93</v>
      </c>
      <c r="I13" s="9" t="s">
        <v>94</v>
      </c>
      <c r="J13" s="9">
        <v>606</v>
      </c>
      <c r="K13" s="10" t="s">
        <v>95</v>
      </c>
      <c r="L13" s="17">
        <v>6249</v>
      </c>
      <c r="M13" s="17">
        <v>716</v>
      </c>
      <c r="N13" s="17">
        <v>251</v>
      </c>
      <c r="O13" s="8">
        <f t="shared" si="0"/>
        <v>7216</v>
      </c>
    </row>
    <row r="14" spans="1:31" ht="27.95" customHeight="1" x14ac:dyDescent="0.15">
      <c r="A14" s="7">
        <v>11</v>
      </c>
      <c r="B14" s="9" t="s">
        <v>96</v>
      </c>
      <c r="C14" s="9" t="s">
        <v>97</v>
      </c>
      <c r="D14" s="9" t="s">
        <v>98</v>
      </c>
      <c r="E14" s="22" t="s">
        <v>99</v>
      </c>
      <c r="F14" s="9" t="s">
        <v>100</v>
      </c>
      <c r="G14" s="9" t="s">
        <v>101</v>
      </c>
      <c r="H14" s="9" t="s">
        <v>94</v>
      </c>
      <c r="I14" s="9" t="s">
        <v>102</v>
      </c>
      <c r="J14" s="9">
        <v>301</v>
      </c>
      <c r="K14" s="10" t="s">
        <v>95</v>
      </c>
      <c r="L14" s="17">
        <v>5932</v>
      </c>
      <c r="M14" s="17">
        <v>680</v>
      </c>
      <c r="N14" s="17">
        <v>180</v>
      </c>
      <c r="O14" s="8">
        <f t="shared" si="0"/>
        <v>6792</v>
      </c>
    </row>
    <row r="15" spans="1:31" ht="27.95" customHeight="1" x14ac:dyDescent="0.15">
      <c r="A15" s="7">
        <v>12</v>
      </c>
      <c r="B15" s="9" t="s">
        <v>103</v>
      </c>
      <c r="C15" s="9" t="s">
        <v>104</v>
      </c>
      <c r="D15" s="9" t="s">
        <v>105</v>
      </c>
      <c r="E15" s="9" t="s">
        <v>106</v>
      </c>
      <c r="F15" s="9" t="s">
        <v>107</v>
      </c>
      <c r="G15" s="9" t="s">
        <v>108</v>
      </c>
      <c r="H15" s="9" t="s">
        <v>109</v>
      </c>
      <c r="I15" s="9" t="s">
        <v>110</v>
      </c>
      <c r="J15" s="9">
        <v>403</v>
      </c>
      <c r="K15" s="10" t="s">
        <v>111</v>
      </c>
      <c r="L15" s="17">
        <v>10530</v>
      </c>
      <c r="M15" s="17">
        <v>1207</v>
      </c>
      <c r="N15" s="17">
        <v>411</v>
      </c>
      <c r="O15" s="8">
        <f t="shared" si="0"/>
        <v>12148</v>
      </c>
    </row>
    <row r="16" spans="1:31" ht="27.95" customHeight="1" x14ac:dyDescent="0.15">
      <c r="A16" s="7">
        <v>13</v>
      </c>
      <c r="B16" s="9" t="s">
        <v>112</v>
      </c>
      <c r="C16" s="9" t="s">
        <v>113</v>
      </c>
      <c r="D16" s="9" t="s">
        <v>114</v>
      </c>
      <c r="E16" s="22" t="s">
        <v>115</v>
      </c>
      <c r="F16" s="9" t="s">
        <v>116</v>
      </c>
      <c r="G16" s="9" t="s">
        <v>117</v>
      </c>
      <c r="H16" s="9" t="s">
        <v>118</v>
      </c>
      <c r="I16" s="9" t="s">
        <v>119</v>
      </c>
      <c r="J16" s="9">
        <v>617</v>
      </c>
      <c r="K16" s="10" t="s">
        <v>111</v>
      </c>
      <c r="L16" s="17">
        <v>11842</v>
      </c>
      <c r="M16" s="17">
        <v>1257</v>
      </c>
      <c r="N16" s="17">
        <v>108</v>
      </c>
      <c r="O16" s="8">
        <f t="shared" si="0"/>
        <v>13207</v>
      </c>
    </row>
    <row r="17" spans="1:15" ht="27.95" customHeight="1" x14ac:dyDescent="0.15">
      <c r="A17" s="7">
        <v>14</v>
      </c>
      <c r="B17" s="9" t="s">
        <v>120</v>
      </c>
      <c r="C17" s="9" t="s">
        <v>121</v>
      </c>
      <c r="D17" s="9" t="s">
        <v>122</v>
      </c>
      <c r="E17" s="9" t="s">
        <v>123</v>
      </c>
      <c r="F17" s="9" t="s">
        <v>124</v>
      </c>
      <c r="G17" s="9" t="s">
        <v>125</v>
      </c>
      <c r="H17" s="9" t="s">
        <v>126</v>
      </c>
      <c r="I17" s="9" t="s">
        <v>127</v>
      </c>
      <c r="J17" s="9">
        <v>604</v>
      </c>
      <c r="K17" s="10" t="s">
        <v>111</v>
      </c>
      <c r="L17" s="17">
        <v>10393</v>
      </c>
      <c r="M17" s="17">
        <v>1191</v>
      </c>
      <c r="N17" s="17">
        <v>221</v>
      </c>
      <c r="O17" s="8">
        <f t="shared" si="0"/>
        <v>11805</v>
      </c>
    </row>
    <row r="18" spans="1:15" ht="27.95" customHeight="1" x14ac:dyDescent="0.15">
      <c r="A18" s="7">
        <v>15</v>
      </c>
      <c r="B18" s="9" t="s">
        <v>128</v>
      </c>
      <c r="C18" s="9" t="s">
        <v>129</v>
      </c>
      <c r="D18" s="9" t="s">
        <v>130</v>
      </c>
      <c r="E18" s="9" t="s">
        <v>131</v>
      </c>
      <c r="F18" s="9" t="s">
        <v>132</v>
      </c>
      <c r="G18" s="9" t="s">
        <v>133</v>
      </c>
      <c r="H18" s="9" t="s">
        <v>134</v>
      </c>
      <c r="I18" s="9" t="s">
        <v>135</v>
      </c>
      <c r="J18" s="9">
        <v>419</v>
      </c>
      <c r="K18" s="10" t="s">
        <v>111</v>
      </c>
      <c r="L18" s="17">
        <v>11842</v>
      </c>
      <c r="M18" s="17">
        <v>1257</v>
      </c>
      <c r="N18" s="17">
        <v>436</v>
      </c>
      <c r="O18" s="8">
        <f t="shared" si="0"/>
        <v>13535</v>
      </c>
    </row>
    <row r="19" spans="1:15" ht="27.95" customHeight="1" x14ac:dyDescent="0.15">
      <c r="A19" s="7">
        <v>16</v>
      </c>
      <c r="B19" s="9" t="s">
        <v>136</v>
      </c>
      <c r="C19" s="9" t="s">
        <v>137</v>
      </c>
      <c r="D19" s="9" t="s">
        <v>138</v>
      </c>
      <c r="E19" s="9" t="s">
        <v>139</v>
      </c>
      <c r="F19" s="9" t="s">
        <v>140</v>
      </c>
      <c r="G19" s="9" t="s">
        <v>141</v>
      </c>
      <c r="H19" s="9" t="s">
        <v>135</v>
      </c>
      <c r="I19" s="9" t="s">
        <v>142</v>
      </c>
      <c r="J19" s="9">
        <v>608</v>
      </c>
      <c r="K19" s="10" t="s">
        <v>111</v>
      </c>
      <c r="L19" s="17">
        <v>10393</v>
      </c>
      <c r="M19" s="17">
        <v>1191</v>
      </c>
      <c r="N19" s="17">
        <v>134</v>
      </c>
      <c r="O19" s="8">
        <f t="shared" si="0"/>
        <v>11718</v>
      </c>
    </row>
    <row r="20" spans="1:15" ht="27.95" customHeight="1" x14ac:dyDescent="0.15">
      <c r="A20" s="7">
        <v>17</v>
      </c>
      <c r="B20" s="9" t="s">
        <v>143</v>
      </c>
      <c r="C20" s="9" t="s">
        <v>144</v>
      </c>
      <c r="D20" s="9" t="s">
        <v>145</v>
      </c>
      <c r="E20" s="22" t="s">
        <v>146</v>
      </c>
      <c r="F20" s="9" t="s">
        <v>147</v>
      </c>
      <c r="G20" s="9" t="s">
        <v>148</v>
      </c>
      <c r="H20" s="9" t="s">
        <v>149</v>
      </c>
      <c r="I20" s="9" t="s">
        <v>150</v>
      </c>
      <c r="J20" s="9">
        <v>420</v>
      </c>
      <c r="K20" s="10" t="s">
        <v>111</v>
      </c>
      <c r="L20" s="17">
        <v>11842</v>
      </c>
      <c r="M20" s="17">
        <v>1257</v>
      </c>
      <c r="N20" s="17">
        <v>167</v>
      </c>
      <c r="O20" s="8">
        <f t="shared" si="0"/>
        <v>13266</v>
      </c>
    </row>
    <row r="21" spans="1:15" ht="27.95" customHeight="1" x14ac:dyDescent="0.15">
      <c r="A21" s="7">
        <v>18</v>
      </c>
      <c r="B21" s="9" t="s">
        <v>151</v>
      </c>
      <c r="C21" s="9" t="s">
        <v>152</v>
      </c>
      <c r="D21" s="9" t="s">
        <v>153</v>
      </c>
      <c r="E21" s="22" t="s">
        <v>154</v>
      </c>
      <c r="F21" s="9" t="s">
        <v>155</v>
      </c>
      <c r="G21" s="9" t="s">
        <v>156</v>
      </c>
      <c r="H21" s="9" t="s">
        <v>157</v>
      </c>
      <c r="I21" s="9" t="s">
        <v>158</v>
      </c>
      <c r="J21" s="9">
        <v>308</v>
      </c>
      <c r="K21" s="10" t="s">
        <v>111</v>
      </c>
      <c r="L21" s="17">
        <v>12575</v>
      </c>
      <c r="M21" s="17">
        <v>1257</v>
      </c>
      <c r="N21" s="17">
        <v>316</v>
      </c>
      <c r="O21" s="8">
        <f t="shared" si="0"/>
        <v>14148</v>
      </c>
    </row>
    <row r="22" spans="1:15" ht="27.95" customHeight="1" x14ac:dyDescent="0.15">
      <c r="A22" s="7">
        <v>19</v>
      </c>
      <c r="B22" s="9" t="s">
        <v>159</v>
      </c>
      <c r="C22" s="9" t="s">
        <v>160</v>
      </c>
      <c r="D22" s="9" t="s">
        <v>161</v>
      </c>
      <c r="E22" s="22" t="s">
        <v>162</v>
      </c>
      <c r="F22" s="9" t="s">
        <v>163</v>
      </c>
      <c r="G22" s="9" t="s">
        <v>164</v>
      </c>
      <c r="H22" s="9" t="s">
        <v>165</v>
      </c>
      <c r="I22" s="9" t="s">
        <v>166</v>
      </c>
      <c r="J22" s="9">
        <v>402</v>
      </c>
      <c r="K22" s="10" t="s">
        <v>111</v>
      </c>
      <c r="L22" s="17">
        <v>11328</v>
      </c>
      <c r="M22" s="17">
        <v>1257</v>
      </c>
      <c r="N22" s="17">
        <v>207</v>
      </c>
      <c r="O22" s="8">
        <f t="shared" si="0"/>
        <v>12792</v>
      </c>
    </row>
    <row r="23" spans="1:15" ht="27.95" customHeight="1" x14ac:dyDescent="0.15">
      <c r="A23" s="7">
        <v>20</v>
      </c>
      <c r="B23" s="9" t="s">
        <v>167</v>
      </c>
      <c r="C23" s="9" t="s">
        <v>168</v>
      </c>
      <c r="D23" s="9" t="s">
        <v>169</v>
      </c>
      <c r="E23" s="22" t="s">
        <v>170</v>
      </c>
      <c r="F23" s="9" t="s">
        <v>171</v>
      </c>
      <c r="G23" s="9" t="s">
        <v>172</v>
      </c>
      <c r="H23" s="9" t="s">
        <v>173</v>
      </c>
      <c r="I23" s="9" t="s">
        <v>174</v>
      </c>
      <c r="J23" s="9">
        <v>616</v>
      </c>
      <c r="K23" s="10" t="s">
        <v>111</v>
      </c>
      <c r="L23" s="17">
        <v>12142</v>
      </c>
      <c r="M23" s="17">
        <v>1257</v>
      </c>
      <c r="N23" s="17">
        <v>434</v>
      </c>
      <c r="O23" s="8">
        <f t="shared" si="0"/>
        <v>13833</v>
      </c>
    </row>
    <row r="24" spans="1:15" ht="27.95" customHeight="1" x14ac:dyDescent="0.15">
      <c r="A24" s="7">
        <v>21</v>
      </c>
      <c r="B24" s="9" t="s">
        <v>175</v>
      </c>
      <c r="C24" s="9" t="s">
        <v>176</v>
      </c>
      <c r="D24" s="9" t="s">
        <v>177</v>
      </c>
      <c r="E24" s="22" t="s">
        <v>178</v>
      </c>
      <c r="F24" s="9" t="s">
        <v>179</v>
      </c>
      <c r="G24" s="9" t="s">
        <v>180</v>
      </c>
      <c r="H24" s="9" t="s">
        <v>181</v>
      </c>
      <c r="I24" s="9" t="s">
        <v>182</v>
      </c>
      <c r="J24" s="9">
        <v>415</v>
      </c>
      <c r="K24" s="10" t="s">
        <v>111</v>
      </c>
      <c r="L24" s="17">
        <v>11842</v>
      </c>
      <c r="M24" s="17">
        <v>1257</v>
      </c>
      <c r="N24" s="17">
        <v>198</v>
      </c>
      <c r="O24" s="8">
        <f t="shared" si="0"/>
        <v>13297</v>
      </c>
    </row>
    <row r="25" spans="1:15" ht="27.95" customHeight="1" x14ac:dyDescent="0.15">
      <c r="A25" s="7">
        <v>22</v>
      </c>
      <c r="B25" s="9" t="s">
        <v>183</v>
      </c>
      <c r="C25" s="9" t="s">
        <v>184</v>
      </c>
      <c r="D25" s="9" t="s">
        <v>185</v>
      </c>
      <c r="E25" s="22" t="s">
        <v>186</v>
      </c>
      <c r="F25" s="9" t="s">
        <v>187</v>
      </c>
      <c r="G25" s="9" t="s">
        <v>188</v>
      </c>
      <c r="H25" s="9" t="s">
        <v>189</v>
      </c>
      <c r="I25" s="9" t="s">
        <v>190</v>
      </c>
      <c r="J25" s="9">
        <v>208</v>
      </c>
      <c r="K25" s="10" t="s">
        <v>111</v>
      </c>
      <c r="L25" s="17">
        <v>10393</v>
      </c>
      <c r="M25" s="17">
        <v>1191</v>
      </c>
      <c r="N25" s="17">
        <v>423</v>
      </c>
      <c r="O25" s="8">
        <f t="shared" si="0"/>
        <v>12007</v>
      </c>
    </row>
    <row r="26" spans="1:15" ht="27.95" customHeight="1" x14ac:dyDescent="0.15">
      <c r="A26" s="7">
        <v>23</v>
      </c>
      <c r="B26" s="9" t="s">
        <v>191</v>
      </c>
      <c r="C26" s="9" t="s">
        <v>192</v>
      </c>
      <c r="D26" s="9" t="s">
        <v>193</v>
      </c>
      <c r="E26" s="22" t="s">
        <v>194</v>
      </c>
      <c r="F26" s="9" t="s">
        <v>195</v>
      </c>
      <c r="G26" s="9" t="s">
        <v>196</v>
      </c>
      <c r="H26" s="9" t="s">
        <v>197</v>
      </c>
      <c r="I26" s="9" t="s">
        <v>198</v>
      </c>
      <c r="J26" s="9">
        <v>312</v>
      </c>
      <c r="K26" s="10" t="s">
        <v>111</v>
      </c>
      <c r="L26" s="17">
        <v>11842</v>
      </c>
      <c r="M26" s="17">
        <v>1257</v>
      </c>
      <c r="N26" s="17">
        <v>179</v>
      </c>
      <c r="O26" s="8">
        <f t="shared" si="0"/>
        <v>13278</v>
      </c>
    </row>
    <row r="27" spans="1:15" ht="27.95" customHeight="1" x14ac:dyDescent="0.15">
      <c r="A27" s="7">
        <v>24</v>
      </c>
      <c r="B27" s="9" t="s">
        <v>199</v>
      </c>
      <c r="C27" s="9" t="s">
        <v>200</v>
      </c>
      <c r="D27" s="9" t="s">
        <v>201</v>
      </c>
      <c r="E27" s="22" t="s">
        <v>202</v>
      </c>
      <c r="F27" s="9" t="s">
        <v>203</v>
      </c>
      <c r="G27" s="9" t="s">
        <v>204</v>
      </c>
      <c r="H27" s="9" t="s">
        <v>205</v>
      </c>
      <c r="I27" s="9" t="s">
        <v>206</v>
      </c>
      <c r="J27" s="9">
        <v>607</v>
      </c>
      <c r="K27" s="10" t="s">
        <v>207</v>
      </c>
      <c r="L27" s="17">
        <v>7200</v>
      </c>
      <c r="M27" s="17">
        <v>825</v>
      </c>
      <c r="N27" s="17">
        <v>257</v>
      </c>
      <c r="O27" s="8">
        <f t="shared" si="0"/>
        <v>8282</v>
      </c>
    </row>
    <row r="28" spans="1:15" ht="27.95" customHeight="1" x14ac:dyDescent="0.15">
      <c r="A28" s="7">
        <v>25</v>
      </c>
      <c r="B28" s="9" t="s">
        <v>208</v>
      </c>
      <c r="C28" s="10" t="s">
        <v>209</v>
      </c>
      <c r="D28" s="9" t="s">
        <v>210</v>
      </c>
      <c r="E28" s="22" t="s">
        <v>211</v>
      </c>
      <c r="F28" s="10" t="s">
        <v>212</v>
      </c>
      <c r="G28" s="9" t="s">
        <v>213</v>
      </c>
      <c r="H28" s="11" t="s">
        <v>214</v>
      </c>
      <c r="I28" s="11" t="s">
        <v>215</v>
      </c>
      <c r="J28" s="10">
        <v>410</v>
      </c>
      <c r="K28" s="10" t="s">
        <v>111</v>
      </c>
      <c r="L28" s="17">
        <v>8926</v>
      </c>
      <c r="M28" s="17">
        <v>1023</v>
      </c>
      <c r="N28" s="17">
        <v>271</v>
      </c>
      <c r="O28" s="8">
        <f t="shared" si="0"/>
        <v>10220</v>
      </c>
    </row>
    <row r="29" spans="1:15" ht="27.95" customHeight="1" x14ac:dyDescent="0.15">
      <c r="A29" s="7">
        <v>26</v>
      </c>
      <c r="B29" s="9" t="s">
        <v>216</v>
      </c>
      <c r="C29" s="10" t="s">
        <v>217</v>
      </c>
      <c r="D29" s="9" t="s">
        <v>218</v>
      </c>
      <c r="E29" s="22" t="s">
        <v>219</v>
      </c>
      <c r="F29" s="10" t="s">
        <v>220</v>
      </c>
      <c r="G29" s="9" t="s">
        <v>221</v>
      </c>
      <c r="H29" s="11" t="s">
        <v>222</v>
      </c>
      <c r="I29" s="11" t="s">
        <v>223</v>
      </c>
      <c r="J29" s="10">
        <v>614</v>
      </c>
      <c r="K29" s="10" t="s">
        <v>111</v>
      </c>
      <c r="L29" s="17">
        <v>11842</v>
      </c>
      <c r="M29" s="17">
        <v>1257</v>
      </c>
      <c r="N29" s="17">
        <v>375</v>
      </c>
      <c r="O29" s="8">
        <f t="shared" si="0"/>
        <v>13474</v>
      </c>
    </row>
    <row r="30" spans="1:15" ht="27.95" customHeight="1" x14ac:dyDescent="0.15">
      <c r="A30" s="7">
        <v>27</v>
      </c>
      <c r="B30" s="9" t="s">
        <v>224</v>
      </c>
      <c r="C30" s="10" t="s">
        <v>225</v>
      </c>
      <c r="D30" s="9" t="s">
        <v>226</v>
      </c>
      <c r="E30" s="22" t="s">
        <v>227</v>
      </c>
      <c r="F30" s="10" t="s">
        <v>228</v>
      </c>
      <c r="G30" s="12" t="s">
        <v>229</v>
      </c>
      <c r="H30" s="11" t="s">
        <v>230</v>
      </c>
      <c r="I30" s="18" t="s">
        <v>231</v>
      </c>
      <c r="J30" s="10">
        <v>210</v>
      </c>
      <c r="K30" s="10" t="s">
        <v>232</v>
      </c>
      <c r="L30" s="17">
        <v>3092</v>
      </c>
      <c r="M30" s="17">
        <v>354</v>
      </c>
      <c r="N30" s="17">
        <v>64</v>
      </c>
      <c r="O30" s="8">
        <f t="shared" si="0"/>
        <v>3510</v>
      </c>
    </row>
    <row r="31" spans="1:15" ht="27.95" customHeight="1" x14ac:dyDescent="0.15">
      <c r="A31" s="7">
        <v>28</v>
      </c>
      <c r="B31" s="9" t="s">
        <v>233</v>
      </c>
      <c r="C31" s="10" t="s">
        <v>234</v>
      </c>
      <c r="D31" s="9" t="s">
        <v>235</v>
      </c>
      <c r="E31" s="22" t="s">
        <v>236</v>
      </c>
      <c r="F31" s="10" t="s">
        <v>237</v>
      </c>
      <c r="G31" s="9" t="s">
        <v>238</v>
      </c>
      <c r="H31" s="11" t="s">
        <v>239</v>
      </c>
      <c r="I31" s="11" t="s">
        <v>240</v>
      </c>
      <c r="J31" s="10">
        <v>310</v>
      </c>
      <c r="K31" s="10" t="s">
        <v>111</v>
      </c>
      <c r="L31" s="17">
        <v>11842</v>
      </c>
      <c r="M31" s="17">
        <v>1257</v>
      </c>
      <c r="N31" s="17">
        <v>122</v>
      </c>
      <c r="O31" s="8">
        <f t="shared" si="0"/>
        <v>13221</v>
      </c>
    </row>
    <row r="32" spans="1:15" s="2" customFormat="1" ht="27.95" customHeight="1" x14ac:dyDescent="0.15">
      <c r="A32" s="7">
        <v>29</v>
      </c>
      <c r="B32" s="9" t="s">
        <v>241</v>
      </c>
      <c r="C32" s="10" t="s">
        <v>242</v>
      </c>
      <c r="D32" s="9" t="s">
        <v>243</v>
      </c>
      <c r="E32" s="9" t="s">
        <v>244</v>
      </c>
      <c r="F32" s="10" t="s">
        <v>245</v>
      </c>
      <c r="G32" s="9" t="s">
        <v>246</v>
      </c>
      <c r="H32" s="11" t="s">
        <v>247</v>
      </c>
      <c r="I32" s="11" t="s">
        <v>248</v>
      </c>
      <c r="J32" s="10">
        <v>201</v>
      </c>
      <c r="K32" s="10" t="s">
        <v>111</v>
      </c>
      <c r="L32" s="17">
        <v>9730</v>
      </c>
      <c r="M32" s="17">
        <v>1115</v>
      </c>
      <c r="N32" s="17">
        <v>341</v>
      </c>
      <c r="O32" s="8">
        <f t="shared" si="0"/>
        <v>11186</v>
      </c>
    </row>
    <row r="33" spans="1:15" ht="27.95" customHeight="1" x14ac:dyDescent="0.15">
      <c r="A33" s="7">
        <v>30</v>
      </c>
      <c r="B33" s="9" t="s">
        <v>249</v>
      </c>
      <c r="C33" s="10" t="s">
        <v>250</v>
      </c>
      <c r="D33" s="13" t="s">
        <v>251</v>
      </c>
      <c r="E33" s="13" t="s">
        <v>252</v>
      </c>
      <c r="F33" s="10" t="s">
        <v>253</v>
      </c>
      <c r="G33" s="9" t="s">
        <v>254</v>
      </c>
      <c r="H33" s="11" t="s">
        <v>255</v>
      </c>
      <c r="I33" s="18" t="s">
        <v>256</v>
      </c>
      <c r="J33" s="10">
        <v>305</v>
      </c>
      <c r="K33" s="10" t="s">
        <v>111</v>
      </c>
      <c r="L33" s="17">
        <v>10393</v>
      </c>
      <c r="M33" s="17">
        <v>1191</v>
      </c>
      <c r="N33" s="17">
        <v>197</v>
      </c>
      <c r="O33" s="8">
        <f t="shared" si="0"/>
        <v>11781</v>
      </c>
    </row>
    <row r="34" spans="1:15" ht="27.95" customHeight="1" x14ac:dyDescent="0.15">
      <c r="A34" s="7">
        <v>31</v>
      </c>
      <c r="B34" s="9" t="s">
        <v>257</v>
      </c>
      <c r="C34" s="10" t="s">
        <v>258</v>
      </c>
      <c r="D34" s="9" t="s">
        <v>259</v>
      </c>
      <c r="E34" s="22" t="s">
        <v>260</v>
      </c>
      <c r="F34" s="10" t="s">
        <v>261</v>
      </c>
      <c r="G34" s="12" t="s">
        <v>262</v>
      </c>
      <c r="H34" s="11" t="s">
        <v>263</v>
      </c>
      <c r="I34" s="11" t="s">
        <v>264</v>
      </c>
      <c r="J34" s="10">
        <v>610</v>
      </c>
      <c r="K34" s="10" t="s">
        <v>111</v>
      </c>
      <c r="L34" s="17">
        <v>8926</v>
      </c>
      <c r="M34" s="17">
        <v>1023</v>
      </c>
      <c r="N34" s="17">
        <v>281</v>
      </c>
      <c r="O34" s="8">
        <f t="shared" si="0"/>
        <v>10230</v>
      </c>
    </row>
    <row r="35" spans="1:15" ht="27.95" customHeight="1" x14ac:dyDescent="0.15">
      <c r="A35" s="7">
        <v>32</v>
      </c>
      <c r="B35" s="9" t="s">
        <v>265</v>
      </c>
      <c r="C35" s="10" t="s">
        <v>266</v>
      </c>
      <c r="D35" s="9" t="s">
        <v>226</v>
      </c>
      <c r="E35" s="22" t="s">
        <v>267</v>
      </c>
      <c r="F35" s="10" t="s">
        <v>268</v>
      </c>
      <c r="G35" s="9" t="s">
        <v>269</v>
      </c>
      <c r="H35" s="11" t="s">
        <v>270</v>
      </c>
      <c r="I35" s="11" t="s">
        <v>271</v>
      </c>
      <c r="J35" s="10">
        <v>405</v>
      </c>
      <c r="K35" s="10" t="s">
        <v>111</v>
      </c>
      <c r="L35" s="17">
        <v>10393</v>
      </c>
      <c r="M35" s="17">
        <v>1191</v>
      </c>
      <c r="N35" s="17">
        <v>362</v>
      </c>
      <c r="O35" s="8">
        <f t="shared" si="0"/>
        <v>11946</v>
      </c>
    </row>
    <row r="36" spans="1:15" ht="27.95" customHeight="1" x14ac:dyDescent="0.15">
      <c r="A36" s="7">
        <v>33</v>
      </c>
      <c r="B36" s="9" t="s">
        <v>272</v>
      </c>
      <c r="C36" s="10" t="s">
        <v>273</v>
      </c>
      <c r="D36" s="9" t="s">
        <v>274</v>
      </c>
      <c r="E36" s="22" t="s">
        <v>275</v>
      </c>
      <c r="F36" s="10" t="s">
        <v>276</v>
      </c>
      <c r="G36" s="9" t="s">
        <v>277</v>
      </c>
      <c r="H36" s="11" t="s">
        <v>278</v>
      </c>
      <c r="I36" s="11" t="s">
        <v>279</v>
      </c>
      <c r="J36" s="10">
        <v>601</v>
      </c>
      <c r="K36" s="10" t="s">
        <v>111</v>
      </c>
      <c r="L36" s="17">
        <v>9728</v>
      </c>
      <c r="M36" s="17">
        <v>1115</v>
      </c>
      <c r="N36" s="17">
        <v>112</v>
      </c>
      <c r="O36" s="8">
        <f t="shared" ref="O36:O59" si="1">L36+M36+N36</f>
        <v>10955</v>
      </c>
    </row>
    <row r="37" spans="1:15" ht="27.95" customHeight="1" x14ac:dyDescent="0.15">
      <c r="A37" s="7">
        <v>34</v>
      </c>
      <c r="B37" s="9" t="s">
        <v>280</v>
      </c>
      <c r="C37" s="10" t="s">
        <v>281</v>
      </c>
      <c r="D37" s="9" t="s">
        <v>282</v>
      </c>
      <c r="E37" s="22" t="s">
        <v>283</v>
      </c>
      <c r="F37" s="10" t="s">
        <v>284</v>
      </c>
      <c r="G37" s="9" t="s">
        <v>285</v>
      </c>
      <c r="H37" s="11" t="s">
        <v>286</v>
      </c>
      <c r="I37" s="11" t="s">
        <v>287</v>
      </c>
      <c r="J37" s="10">
        <v>404</v>
      </c>
      <c r="K37" s="10" t="s">
        <v>111</v>
      </c>
      <c r="L37" s="17">
        <v>10393</v>
      </c>
      <c r="M37" s="17">
        <v>1191</v>
      </c>
      <c r="N37" s="17">
        <v>406</v>
      </c>
      <c r="O37" s="8">
        <f t="shared" si="1"/>
        <v>11990</v>
      </c>
    </row>
    <row r="38" spans="1:15" ht="27.95" customHeight="1" x14ac:dyDescent="0.15">
      <c r="A38" s="7">
        <v>35</v>
      </c>
      <c r="B38" s="9" t="s">
        <v>288</v>
      </c>
      <c r="C38" s="10" t="s">
        <v>289</v>
      </c>
      <c r="D38" s="9" t="s">
        <v>290</v>
      </c>
      <c r="E38" s="22" t="s">
        <v>291</v>
      </c>
      <c r="F38" s="10" t="s">
        <v>292</v>
      </c>
      <c r="G38" s="9" t="s">
        <v>293</v>
      </c>
      <c r="H38" s="11" t="s">
        <v>294</v>
      </c>
      <c r="I38" s="11" t="s">
        <v>295</v>
      </c>
      <c r="J38" s="10">
        <v>205</v>
      </c>
      <c r="K38" s="10" t="s">
        <v>111</v>
      </c>
      <c r="L38" s="17">
        <v>10393</v>
      </c>
      <c r="M38" s="17">
        <v>1191</v>
      </c>
      <c r="N38" s="17">
        <v>218</v>
      </c>
      <c r="O38" s="8">
        <f t="shared" si="1"/>
        <v>11802</v>
      </c>
    </row>
    <row r="39" spans="1:15" ht="27.95" customHeight="1" x14ac:dyDescent="0.15">
      <c r="A39" s="7">
        <v>36</v>
      </c>
      <c r="B39" s="9" t="s">
        <v>296</v>
      </c>
      <c r="C39" s="10" t="s">
        <v>297</v>
      </c>
      <c r="D39" s="9" t="s">
        <v>298</v>
      </c>
      <c r="E39" s="22" t="s">
        <v>299</v>
      </c>
      <c r="F39" s="10" t="s">
        <v>300</v>
      </c>
      <c r="G39" s="9" t="s">
        <v>301</v>
      </c>
      <c r="H39" s="11" t="s">
        <v>302</v>
      </c>
      <c r="I39" s="11" t="s">
        <v>295</v>
      </c>
      <c r="J39" s="10">
        <v>411</v>
      </c>
      <c r="K39" s="10" t="s">
        <v>111</v>
      </c>
      <c r="L39" s="17">
        <v>12575</v>
      </c>
      <c r="M39" s="17">
        <v>1257</v>
      </c>
      <c r="N39" s="17">
        <v>331</v>
      </c>
      <c r="O39" s="8">
        <f t="shared" si="1"/>
        <v>14163</v>
      </c>
    </row>
    <row r="40" spans="1:15" ht="27.95" customHeight="1" x14ac:dyDescent="0.15">
      <c r="A40" s="7">
        <v>37</v>
      </c>
      <c r="B40" s="9" t="s">
        <v>303</v>
      </c>
      <c r="C40" s="10" t="s">
        <v>304</v>
      </c>
      <c r="D40" s="9" t="s">
        <v>305</v>
      </c>
      <c r="E40" s="22" t="s">
        <v>306</v>
      </c>
      <c r="F40" s="10" t="s">
        <v>307</v>
      </c>
      <c r="G40" s="9" t="s">
        <v>308</v>
      </c>
      <c r="H40" s="11" t="s">
        <v>309</v>
      </c>
      <c r="I40" s="11" t="s">
        <v>310</v>
      </c>
      <c r="J40" s="10">
        <v>401</v>
      </c>
      <c r="K40" s="10" t="s">
        <v>111</v>
      </c>
      <c r="L40" s="17">
        <v>9728</v>
      </c>
      <c r="M40" s="17">
        <v>1115</v>
      </c>
      <c r="N40" s="17">
        <v>319</v>
      </c>
      <c r="O40" s="8">
        <f t="shared" si="1"/>
        <v>11162</v>
      </c>
    </row>
    <row r="41" spans="1:15" ht="27.95" customHeight="1" x14ac:dyDescent="0.15">
      <c r="A41" s="7">
        <v>38</v>
      </c>
      <c r="B41" s="9" t="s">
        <v>311</v>
      </c>
      <c r="C41" s="10" t="s">
        <v>312</v>
      </c>
      <c r="D41" s="9" t="s">
        <v>313</v>
      </c>
      <c r="E41" s="22" t="s">
        <v>314</v>
      </c>
      <c r="F41" s="10" t="s">
        <v>315</v>
      </c>
      <c r="G41" s="9" t="s">
        <v>316</v>
      </c>
      <c r="H41" s="11" t="s">
        <v>317</v>
      </c>
      <c r="I41" s="11" t="s">
        <v>318</v>
      </c>
      <c r="J41" s="10">
        <v>424</v>
      </c>
      <c r="K41" s="10" t="s">
        <v>319</v>
      </c>
      <c r="L41" s="17">
        <v>10766</v>
      </c>
      <c r="M41" s="17">
        <v>1076</v>
      </c>
      <c r="N41" s="17">
        <v>377</v>
      </c>
      <c r="O41" s="8">
        <f t="shared" si="1"/>
        <v>12219</v>
      </c>
    </row>
    <row r="42" spans="1:15" ht="27.95" customHeight="1" x14ac:dyDescent="0.15">
      <c r="A42" s="7">
        <v>39</v>
      </c>
      <c r="B42" s="9" t="s">
        <v>320</v>
      </c>
      <c r="C42" s="10" t="s">
        <v>321</v>
      </c>
      <c r="D42" s="9" t="s">
        <v>322</v>
      </c>
      <c r="E42" s="22" t="s">
        <v>323</v>
      </c>
      <c r="F42" s="10" t="s">
        <v>324</v>
      </c>
      <c r="G42" s="9" t="s">
        <v>325</v>
      </c>
      <c r="H42" s="11" t="s">
        <v>318</v>
      </c>
      <c r="I42" s="11" t="s">
        <v>326</v>
      </c>
      <c r="J42" s="10">
        <v>315</v>
      </c>
      <c r="K42" s="10" t="s">
        <v>111</v>
      </c>
      <c r="L42" s="17">
        <v>11842</v>
      </c>
      <c r="M42" s="17">
        <v>1257</v>
      </c>
      <c r="N42" s="17">
        <v>253</v>
      </c>
      <c r="O42" s="8">
        <f t="shared" si="1"/>
        <v>13352</v>
      </c>
    </row>
    <row r="43" spans="1:15" ht="27.95" customHeight="1" x14ac:dyDescent="0.15">
      <c r="A43" s="7">
        <v>40</v>
      </c>
      <c r="B43" s="9" t="s">
        <v>327</v>
      </c>
      <c r="C43" s="10" t="s">
        <v>328</v>
      </c>
      <c r="D43" s="9" t="s">
        <v>329</v>
      </c>
      <c r="E43" s="22" t="s">
        <v>330</v>
      </c>
      <c r="F43" s="10" t="s">
        <v>331</v>
      </c>
      <c r="G43" s="9" t="s">
        <v>332</v>
      </c>
      <c r="H43" s="11" t="s">
        <v>333</v>
      </c>
      <c r="I43" s="11" t="s">
        <v>334</v>
      </c>
      <c r="J43" s="10">
        <v>213</v>
      </c>
      <c r="K43" s="10" t="s">
        <v>111</v>
      </c>
      <c r="L43" s="17">
        <v>11842</v>
      </c>
      <c r="M43" s="17">
        <v>1257</v>
      </c>
      <c r="N43" s="17">
        <v>122</v>
      </c>
      <c r="O43" s="8">
        <f t="shared" si="1"/>
        <v>13221</v>
      </c>
    </row>
    <row r="44" spans="1:15" ht="27.95" customHeight="1" x14ac:dyDescent="0.15">
      <c r="A44" s="7">
        <v>41</v>
      </c>
      <c r="B44" s="9" t="s">
        <v>335</v>
      </c>
      <c r="C44" s="10" t="s">
        <v>336</v>
      </c>
      <c r="D44" s="9" t="s">
        <v>337</v>
      </c>
      <c r="E44" s="22" t="s">
        <v>338</v>
      </c>
      <c r="F44" s="10" t="s">
        <v>339</v>
      </c>
      <c r="G44" s="9" t="s">
        <v>340</v>
      </c>
      <c r="H44" s="11" t="s">
        <v>333</v>
      </c>
      <c r="I44" s="11" t="s">
        <v>334</v>
      </c>
      <c r="J44" s="10">
        <v>309</v>
      </c>
      <c r="K44" s="10" t="s">
        <v>111</v>
      </c>
      <c r="L44" s="17">
        <v>12575</v>
      </c>
      <c r="M44" s="17">
        <v>1257</v>
      </c>
      <c r="N44" s="17">
        <v>245</v>
      </c>
      <c r="O44" s="8">
        <f t="shared" si="1"/>
        <v>14077</v>
      </c>
    </row>
    <row r="45" spans="1:15" ht="27.95" customHeight="1" x14ac:dyDescent="0.15">
      <c r="A45" s="7">
        <v>42</v>
      </c>
      <c r="B45" s="9" t="s">
        <v>341</v>
      </c>
      <c r="C45" s="10" t="s">
        <v>342</v>
      </c>
      <c r="D45" s="9" t="s">
        <v>343</v>
      </c>
      <c r="E45" s="22" t="s">
        <v>344</v>
      </c>
      <c r="F45" s="10" t="s">
        <v>345</v>
      </c>
      <c r="G45" s="9" t="s">
        <v>346</v>
      </c>
      <c r="H45" s="11" t="s">
        <v>333</v>
      </c>
      <c r="I45" s="11" t="s">
        <v>334</v>
      </c>
      <c r="J45" s="10">
        <v>620</v>
      </c>
      <c r="K45" s="10" t="s">
        <v>111</v>
      </c>
      <c r="L45" s="17">
        <v>12142</v>
      </c>
      <c r="M45" s="17">
        <v>1257</v>
      </c>
      <c r="N45" s="17">
        <v>375</v>
      </c>
      <c r="O45" s="8">
        <f t="shared" si="1"/>
        <v>13774</v>
      </c>
    </row>
    <row r="46" spans="1:15" ht="27.95" customHeight="1" x14ac:dyDescent="0.15">
      <c r="A46" s="7">
        <v>43</v>
      </c>
      <c r="B46" s="9" t="s">
        <v>347</v>
      </c>
      <c r="C46" s="10" t="s">
        <v>348</v>
      </c>
      <c r="D46" s="9" t="s">
        <v>349</v>
      </c>
      <c r="E46" s="22" t="s">
        <v>350</v>
      </c>
      <c r="F46" s="10" t="s">
        <v>351</v>
      </c>
      <c r="G46" s="9" t="s">
        <v>352</v>
      </c>
      <c r="H46" s="11" t="s">
        <v>353</v>
      </c>
      <c r="I46" s="11" t="s">
        <v>354</v>
      </c>
      <c r="J46" s="10">
        <v>421</v>
      </c>
      <c r="K46" s="10" t="s">
        <v>111</v>
      </c>
      <c r="L46" s="17">
        <v>11842</v>
      </c>
      <c r="M46" s="17">
        <v>1257</v>
      </c>
      <c r="N46" s="17">
        <v>398</v>
      </c>
      <c r="O46" s="8">
        <f t="shared" si="1"/>
        <v>13497</v>
      </c>
    </row>
    <row r="47" spans="1:15" ht="27.95" customHeight="1" x14ac:dyDescent="0.15">
      <c r="A47" s="7">
        <v>44</v>
      </c>
      <c r="B47" s="9" t="s">
        <v>355</v>
      </c>
      <c r="C47" s="10" t="s">
        <v>356</v>
      </c>
      <c r="D47" s="9" t="s">
        <v>357</v>
      </c>
      <c r="E47" s="22" t="s">
        <v>358</v>
      </c>
      <c r="F47" s="10" t="s">
        <v>359</v>
      </c>
      <c r="G47" s="9" t="s">
        <v>360</v>
      </c>
      <c r="H47" s="11" t="s">
        <v>361</v>
      </c>
      <c r="I47" s="11" t="s">
        <v>362</v>
      </c>
      <c r="J47" s="10">
        <v>209</v>
      </c>
      <c r="K47" s="10" t="s">
        <v>95</v>
      </c>
      <c r="L47" s="19">
        <v>6891</v>
      </c>
      <c r="M47" s="19">
        <v>756</v>
      </c>
      <c r="N47" s="17">
        <v>233</v>
      </c>
      <c r="O47" s="8">
        <f t="shared" si="1"/>
        <v>7880</v>
      </c>
    </row>
    <row r="48" spans="1:15" ht="27.95" customHeight="1" x14ac:dyDescent="0.15">
      <c r="A48" s="7">
        <v>45</v>
      </c>
      <c r="B48" s="9" t="s">
        <v>363</v>
      </c>
      <c r="C48" s="10" t="s">
        <v>364</v>
      </c>
      <c r="D48" s="9" t="s">
        <v>365</v>
      </c>
      <c r="E48" s="22" t="s">
        <v>366</v>
      </c>
      <c r="F48" s="10" t="s">
        <v>367</v>
      </c>
      <c r="G48" s="9" t="s">
        <v>368</v>
      </c>
      <c r="H48" s="11" t="s">
        <v>369</v>
      </c>
      <c r="I48" s="11" t="s">
        <v>370</v>
      </c>
      <c r="J48" s="10">
        <v>611</v>
      </c>
      <c r="K48" s="10" t="s">
        <v>371</v>
      </c>
      <c r="L48" s="17">
        <v>20629</v>
      </c>
      <c r="M48" s="17">
        <v>2062</v>
      </c>
      <c r="N48" s="17">
        <v>652</v>
      </c>
      <c r="O48" s="8">
        <f t="shared" si="1"/>
        <v>23343</v>
      </c>
    </row>
    <row r="49" spans="1:15" ht="27.95" customHeight="1" x14ac:dyDescent="0.15">
      <c r="A49" s="7">
        <v>46</v>
      </c>
      <c r="B49" s="9" t="s">
        <v>372</v>
      </c>
      <c r="C49" s="10" t="s">
        <v>373</v>
      </c>
      <c r="D49" s="9" t="s">
        <v>374</v>
      </c>
      <c r="E49" s="22" t="s">
        <v>375</v>
      </c>
      <c r="F49" s="10" t="s">
        <v>376</v>
      </c>
      <c r="G49" s="9" t="s">
        <v>377</v>
      </c>
      <c r="H49" s="11" t="s">
        <v>378</v>
      </c>
      <c r="I49" s="11" t="s">
        <v>379</v>
      </c>
      <c r="J49" s="10">
        <v>314</v>
      </c>
      <c r="K49" s="10" t="s">
        <v>380</v>
      </c>
      <c r="L49" s="17">
        <v>18963</v>
      </c>
      <c r="M49" s="17">
        <v>2013</v>
      </c>
      <c r="N49" s="17">
        <v>498</v>
      </c>
      <c r="O49" s="8">
        <f t="shared" si="1"/>
        <v>21474</v>
      </c>
    </row>
    <row r="50" spans="1:15" ht="27.95" customHeight="1" x14ac:dyDescent="0.15">
      <c r="A50" s="7">
        <v>47</v>
      </c>
      <c r="B50" s="9" t="s">
        <v>381</v>
      </c>
      <c r="C50" s="10" t="s">
        <v>382</v>
      </c>
      <c r="D50" s="9" t="s">
        <v>383</v>
      </c>
      <c r="E50" s="22" t="s">
        <v>384</v>
      </c>
      <c r="F50" s="10" t="s">
        <v>385</v>
      </c>
      <c r="G50" s="9" t="s">
        <v>386</v>
      </c>
      <c r="H50" s="11" t="s">
        <v>378</v>
      </c>
      <c r="I50" s="11" t="s">
        <v>379</v>
      </c>
      <c r="J50" s="10">
        <v>623</v>
      </c>
      <c r="K50" s="10" t="s">
        <v>380</v>
      </c>
      <c r="L50" s="17">
        <v>20136</v>
      </c>
      <c r="M50" s="17">
        <v>2013</v>
      </c>
      <c r="N50" s="17">
        <v>718</v>
      </c>
      <c r="O50" s="8">
        <f t="shared" si="1"/>
        <v>22867</v>
      </c>
    </row>
    <row r="51" spans="1:15" ht="27.95" customHeight="1" x14ac:dyDescent="0.15">
      <c r="A51" s="7">
        <v>48</v>
      </c>
      <c r="B51" s="9" t="s">
        <v>387</v>
      </c>
      <c r="C51" s="10" t="s">
        <v>388</v>
      </c>
      <c r="D51" s="9" t="s">
        <v>389</v>
      </c>
      <c r="E51" s="22" t="s">
        <v>390</v>
      </c>
      <c r="F51" s="10" t="s">
        <v>391</v>
      </c>
      <c r="G51" s="9" t="s">
        <v>392</v>
      </c>
      <c r="H51" s="11" t="s">
        <v>393</v>
      </c>
      <c r="I51" s="11" t="s">
        <v>394</v>
      </c>
      <c r="J51" s="10">
        <v>304</v>
      </c>
      <c r="K51" s="10" t="s">
        <v>395</v>
      </c>
      <c r="L51" s="17">
        <v>15013</v>
      </c>
      <c r="M51" s="17">
        <v>1721</v>
      </c>
      <c r="N51" s="17">
        <v>186</v>
      </c>
      <c r="O51" s="8">
        <f t="shared" si="1"/>
        <v>16920</v>
      </c>
    </row>
    <row r="52" spans="1:15" ht="27.95" customHeight="1" x14ac:dyDescent="0.15">
      <c r="A52" s="7">
        <v>49</v>
      </c>
      <c r="B52" s="9" t="s">
        <v>396</v>
      </c>
      <c r="C52" s="10" t="s">
        <v>397</v>
      </c>
      <c r="D52" s="9" t="s">
        <v>398</v>
      </c>
      <c r="E52" s="22" t="s">
        <v>399</v>
      </c>
      <c r="F52" s="10" t="s">
        <v>400</v>
      </c>
      <c r="G52" s="9" t="s">
        <v>401</v>
      </c>
      <c r="H52" s="11" t="s">
        <v>394</v>
      </c>
      <c r="I52" s="11" t="s">
        <v>402</v>
      </c>
      <c r="J52" s="10">
        <v>206</v>
      </c>
      <c r="K52" s="10" t="s">
        <v>403</v>
      </c>
      <c r="L52" s="17">
        <v>15488</v>
      </c>
      <c r="M52" s="17">
        <v>1775</v>
      </c>
      <c r="N52" s="17">
        <v>213</v>
      </c>
      <c r="O52" s="8">
        <f t="shared" si="1"/>
        <v>17476</v>
      </c>
    </row>
    <row r="53" spans="1:15" ht="27.95" customHeight="1" x14ac:dyDescent="0.15">
      <c r="A53" s="7">
        <v>50</v>
      </c>
      <c r="B53" s="9" t="s">
        <v>404</v>
      </c>
      <c r="C53" s="10" t="s">
        <v>405</v>
      </c>
      <c r="D53" s="9" t="s">
        <v>406</v>
      </c>
      <c r="E53" s="22" t="s">
        <v>407</v>
      </c>
      <c r="F53" s="10" t="s">
        <v>408</v>
      </c>
      <c r="G53" s="9" t="s">
        <v>409</v>
      </c>
      <c r="H53" s="11" t="s">
        <v>394</v>
      </c>
      <c r="I53" s="11" t="s">
        <v>402</v>
      </c>
      <c r="J53" s="10">
        <v>311</v>
      </c>
      <c r="K53" s="10" t="s">
        <v>410</v>
      </c>
      <c r="L53" s="17">
        <v>18498</v>
      </c>
      <c r="M53" s="17">
        <v>1964</v>
      </c>
      <c r="N53" s="17">
        <v>503</v>
      </c>
      <c r="O53" s="8">
        <f t="shared" si="1"/>
        <v>20965</v>
      </c>
    </row>
    <row r="54" spans="1:15" ht="27.95" customHeight="1" x14ac:dyDescent="0.15">
      <c r="A54" s="7">
        <v>51</v>
      </c>
      <c r="B54" s="9" t="s">
        <v>411</v>
      </c>
      <c r="C54" s="10" t="s">
        <v>412</v>
      </c>
      <c r="D54" s="9" t="s">
        <v>413</v>
      </c>
      <c r="E54" s="22" t="s">
        <v>414</v>
      </c>
      <c r="F54" s="10" t="s">
        <v>415</v>
      </c>
      <c r="G54" s="9" t="s">
        <v>416</v>
      </c>
      <c r="H54" s="11" t="s">
        <v>417</v>
      </c>
      <c r="I54" s="11" t="s">
        <v>418</v>
      </c>
      <c r="J54" s="10">
        <v>414</v>
      </c>
      <c r="K54" s="10" t="s">
        <v>419</v>
      </c>
      <c r="L54" s="17">
        <v>18189</v>
      </c>
      <c r="M54" s="17">
        <v>1931</v>
      </c>
      <c r="N54" s="17">
        <v>431</v>
      </c>
      <c r="O54" s="8">
        <f t="shared" si="1"/>
        <v>20551</v>
      </c>
    </row>
    <row r="55" spans="1:15" ht="27.95" customHeight="1" x14ac:dyDescent="0.15">
      <c r="A55" s="7">
        <v>52</v>
      </c>
      <c r="B55" s="9" t="s">
        <v>420</v>
      </c>
      <c r="C55" s="10" t="s">
        <v>421</v>
      </c>
      <c r="D55" s="9" t="s">
        <v>422</v>
      </c>
      <c r="E55" s="22" t="s">
        <v>423</v>
      </c>
      <c r="F55" s="10" t="s">
        <v>424</v>
      </c>
      <c r="G55" s="9" t="s">
        <v>425</v>
      </c>
      <c r="H55" s="11" t="s">
        <v>418</v>
      </c>
      <c r="I55" s="11" t="s">
        <v>426</v>
      </c>
      <c r="J55" s="10">
        <v>306</v>
      </c>
      <c r="K55" s="10" t="s">
        <v>427</v>
      </c>
      <c r="L55" s="17">
        <v>15563</v>
      </c>
      <c r="M55" s="17">
        <v>1784</v>
      </c>
      <c r="N55" s="17">
        <v>168</v>
      </c>
      <c r="O55" s="8">
        <f t="shared" si="1"/>
        <v>17515</v>
      </c>
    </row>
    <row r="56" spans="1:15" ht="27.95" customHeight="1" x14ac:dyDescent="0.15">
      <c r="A56" s="7">
        <v>53</v>
      </c>
      <c r="B56" s="9" t="s">
        <v>428</v>
      </c>
      <c r="C56" s="10" t="s">
        <v>429</v>
      </c>
      <c r="D56" s="9" t="s">
        <v>430</v>
      </c>
      <c r="E56" s="22" t="s">
        <v>431</v>
      </c>
      <c r="F56" s="10" t="s">
        <v>432</v>
      </c>
      <c r="G56" s="9" t="s">
        <v>433</v>
      </c>
      <c r="H56" s="11" t="s">
        <v>418</v>
      </c>
      <c r="I56" s="11" t="s">
        <v>426</v>
      </c>
      <c r="J56" s="10">
        <v>211</v>
      </c>
      <c r="K56" s="10" t="s">
        <v>427</v>
      </c>
      <c r="L56" s="17">
        <v>17957</v>
      </c>
      <c r="M56" s="17">
        <v>1906</v>
      </c>
      <c r="N56" s="17">
        <v>501</v>
      </c>
      <c r="O56" s="8">
        <f t="shared" si="1"/>
        <v>20364</v>
      </c>
    </row>
    <row r="57" spans="1:15" ht="27.95" customHeight="1" x14ac:dyDescent="0.15">
      <c r="A57" s="7">
        <v>54</v>
      </c>
      <c r="B57" s="9" t="s">
        <v>434</v>
      </c>
      <c r="C57" s="10" t="s">
        <v>435</v>
      </c>
      <c r="D57" s="9" t="s">
        <v>436</v>
      </c>
      <c r="E57" s="22" t="s">
        <v>437</v>
      </c>
      <c r="F57" s="10" t="s">
        <v>438</v>
      </c>
      <c r="G57" s="9" t="s">
        <v>439</v>
      </c>
      <c r="H57" s="11" t="s">
        <v>418</v>
      </c>
      <c r="I57" s="11" t="s">
        <v>426</v>
      </c>
      <c r="J57" s="10">
        <v>406</v>
      </c>
      <c r="K57" s="10" t="s">
        <v>427</v>
      </c>
      <c r="L57" s="17">
        <v>15760</v>
      </c>
      <c r="M57" s="17">
        <v>1806</v>
      </c>
      <c r="N57" s="17">
        <v>502</v>
      </c>
      <c r="O57" s="8">
        <f t="shared" si="1"/>
        <v>18068</v>
      </c>
    </row>
    <row r="58" spans="1:15" ht="27.95" customHeight="1" x14ac:dyDescent="0.15">
      <c r="A58" s="7">
        <v>55</v>
      </c>
      <c r="B58" s="9" t="s">
        <v>440</v>
      </c>
      <c r="C58" s="10" t="s">
        <v>441</v>
      </c>
      <c r="D58" s="9" t="s">
        <v>442</v>
      </c>
      <c r="E58" s="22" t="s">
        <v>443</v>
      </c>
      <c r="F58" s="10" t="s">
        <v>444</v>
      </c>
      <c r="G58" s="9" t="s">
        <v>445</v>
      </c>
      <c r="H58" s="11" t="s">
        <v>426</v>
      </c>
      <c r="I58" s="11" t="s">
        <v>446</v>
      </c>
      <c r="J58" s="10">
        <v>613</v>
      </c>
      <c r="K58" s="10" t="s">
        <v>447</v>
      </c>
      <c r="L58" s="17">
        <v>18985</v>
      </c>
      <c r="M58" s="17">
        <v>1898</v>
      </c>
      <c r="N58" s="17">
        <v>582</v>
      </c>
      <c r="O58" s="8">
        <f t="shared" si="1"/>
        <v>21465</v>
      </c>
    </row>
    <row r="59" spans="1:15" ht="27.95" customHeight="1" x14ac:dyDescent="0.15">
      <c r="A59" s="7">
        <v>56</v>
      </c>
      <c r="B59" s="9" t="s">
        <v>448</v>
      </c>
      <c r="C59" s="10" t="s">
        <v>449</v>
      </c>
      <c r="D59" s="9" t="s">
        <v>450</v>
      </c>
      <c r="E59" s="22" t="s">
        <v>451</v>
      </c>
      <c r="F59" s="10" t="s">
        <v>452</v>
      </c>
      <c r="G59" s="9" t="s">
        <v>453</v>
      </c>
      <c r="H59" s="11" t="s">
        <v>454</v>
      </c>
      <c r="I59" s="11" t="s">
        <v>455</v>
      </c>
      <c r="J59" s="10">
        <v>204</v>
      </c>
      <c r="K59" s="10" t="s">
        <v>456</v>
      </c>
      <c r="L59" s="17">
        <v>15217</v>
      </c>
      <c r="M59" s="17">
        <v>1744</v>
      </c>
      <c r="N59" s="17">
        <v>317</v>
      </c>
      <c r="O59" s="8">
        <f t="shared" si="1"/>
        <v>17278</v>
      </c>
    </row>
    <row r="60" spans="1:15" ht="27.95" customHeight="1" x14ac:dyDescent="0.15">
      <c r="A60" s="37" t="s">
        <v>457</v>
      </c>
      <c r="B60" s="38"/>
      <c r="C60" s="38"/>
      <c r="D60" s="38"/>
      <c r="E60" s="38"/>
      <c r="F60" s="38"/>
      <c r="G60" s="38"/>
      <c r="H60" s="38"/>
      <c r="I60" s="38"/>
      <c r="J60" s="38"/>
      <c r="K60" s="39"/>
      <c r="L60" s="20">
        <f>SUM(L4:L59)</f>
        <v>592455</v>
      </c>
      <c r="M60" s="20">
        <f>SUM(M4:M59)</f>
        <v>64141</v>
      </c>
      <c r="N60" s="7">
        <f>SUM(N4:N59)</f>
        <v>14934</v>
      </c>
      <c r="O60" s="8">
        <f>SUM(O4:O59)</f>
        <v>671530</v>
      </c>
    </row>
    <row r="61" spans="1:15" ht="13.5" customHeight="1" x14ac:dyDescent="0.15">
      <c r="A61" s="14"/>
      <c r="B61" s="15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21"/>
      <c r="N61" s="16"/>
      <c r="O61" s="14"/>
    </row>
    <row r="67" ht="13.5" customHeight="1" x14ac:dyDescent="0.15"/>
  </sheetData>
  <mergeCells count="4">
    <mergeCell ref="A1:O1"/>
    <mergeCell ref="P2:AE2"/>
    <mergeCell ref="A2:G2"/>
    <mergeCell ref="A60:K60"/>
  </mergeCells>
  <phoneticPr fontId="0" type="noConversion"/>
  <printOptions horizontalCentered="1"/>
  <pageMargins left="0.39300641675633713" right="0.39300641675633713" top="0.43258479261022853" bottom="0.43258479261022853" header="0.29857379245007132" footer="0.29857379245007132"/>
  <pageSetup paperSize="9" scale="81" orientation="landscape" r:id="rId1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TotalTime>1474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水电费补贴名册 (4)</vt:lpstr>
      <vt:lpstr>'水电费补贴名册 (4)'!Print_Area</vt:lpstr>
      <vt:lpstr>'水电费补贴名册 (4)'!Print_Titles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hy</cp:lastModifiedBy>
  <cp:revision>0</cp:revision>
  <cp:lastPrinted>2023-01-06T06:55:35Z</cp:lastPrinted>
  <dcterms:created xsi:type="dcterms:W3CDTF">2019-12-04T08:15:00Z</dcterms:created>
  <dcterms:modified xsi:type="dcterms:W3CDTF">2023-01-06T06:55:55Z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084A37D85DC94A359CBE0280C95FB61F</vt:lpwstr>
  </property>
  <property fmtid="{D5CDD505-2E9C-101B-9397-08002B2CF9AE}" pid="4" name="KSOReadingLayout">
    <vt:bool>true</vt:bool>
  </property>
</Properties>
</file>