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<sst xmlns="http://schemas.openxmlformats.org/spreadsheetml/2006/main" count="223" uniqueCount="217">
  <si>
    <t xml:space="preserve">                    2021年享受就业扶持政策人员统计表                 </t>
  </si>
  <si>
    <t>填报单位（盖章）</t>
  </si>
  <si>
    <t>单位：人 、元</t>
  </si>
  <si>
    <t>单      位</t>
  </si>
  <si>
    <t>合   计</t>
  </si>
  <si>
    <t>公益岗社保补贴</t>
  </si>
  <si>
    <t>岗位补贴</t>
  </si>
  <si>
    <t>灵活就业社保补贴</t>
  </si>
  <si>
    <t>人数</t>
  </si>
  <si>
    <t>金额</t>
  </si>
  <si>
    <t>合计</t>
  </si>
  <si>
    <t>政府办</t>
  </si>
  <si>
    <t>平安琪</t>
  </si>
  <si>
    <t>张珺</t>
  </si>
  <si>
    <t>郭岩</t>
  </si>
  <si>
    <t>吴迪</t>
  </si>
  <si>
    <t>发展与改革局</t>
  </si>
  <si>
    <t>王海滨</t>
  </si>
  <si>
    <t>自然资源和规划局</t>
  </si>
  <si>
    <t>付迎旭</t>
  </si>
  <si>
    <t>赵各庄镇</t>
  </si>
  <si>
    <t>张秀全</t>
  </si>
  <si>
    <t>医保局</t>
  </si>
  <si>
    <t>孙立华</t>
  </si>
  <si>
    <t>郭子岩</t>
  </si>
  <si>
    <t>东文山</t>
  </si>
  <si>
    <t>贺凯</t>
  </si>
  <si>
    <t>卫健局</t>
  </si>
  <si>
    <t>李志明</t>
  </si>
  <si>
    <t>文化广电和旅游局</t>
  </si>
  <si>
    <t>汪丽翔</t>
  </si>
  <si>
    <t>吕肖肖</t>
  </si>
  <si>
    <t>冷子萌</t>
  </si>
  <si>
    <t>田年有</t>
  </si>
  <si>
    <t>人社局</t>
  </si>
  <si>
    <t>李宝玉</t>
  </si>
  <si>
    <t>孙喜德</t>
  </si>
  <si>
    <t>丁梦迪</t>
  </si>
  <si>
    <t>徐妍</t>
  </si>
  <si>
    <t>甄宇航</t>
  </si>
  <si>
    <t>杨运杰</t>
  </si>
  <si>
    <t>杨建文</t>
  </si>
  <si>
    <t>张雅丽</t>
  </si>
  <si>
    <t>蔡晓昊</t>
  </si>
  <si>
    <t>牛劲</t>
  </si>
  <si>
    <t>孙研</t>
  </si>
  <si>
    <t>王秋颖</t>
  </si>
  <si>
    <t>刘思楠</t>
  </si>
  <si>
    <t>于鑫淼</t>
  </si>
  <si>
    <t>孙瑞</t>
  </si>
  <si>
    <t>张佳怡</t>
  </si>
  <si>
    <t>董雨欣</t>
  </si>
  <si>
    <t>张泽逊</t>
  </si>
  <si>
    <t>刘晓雨</t>
  </si>
  <si>
    <t>市场监督管理局</t>
  </si>
  <si>
    <t>刘红星</t>
  </si>
  <si>
    <t>刘桂林</t>
  </si>
  <si>
    <t>夏迪</t>
  </si>
  <si>
    <t>双威包装制品公司</t>
  </si>
  <si>
    <t>张青</t>
  </si>
  <si>
    <t>鑫丰医药公司</t>
  </si>
  <si>
    <t>曾美如</t>
  </si>
  <si>
    <t>贾春英</t>
  </si>
  <si>
    <t>杜海燕</t>
  </si>
  <si>
    <t>爱心幼儿园</t>
  </si>
  <si>
    <t>岳建新</t>
  </si>
  <si>
    <t>岳爱民</t>
  </si>
  <si>
    <t>求成幼儿园</t>
  </si>
  <si>
    <t>张爱辉</t>
  </si>
  <si>
    <t>张新建</t>
  </si>
  <si>
    <t>达安捷金属</t>
  </si>
  <si>
    <t>冯小红</t>
  </si>
  <si>
    <t>东方机械</t>
  </si>
  <si>
    <t>万金英</t>
  </si>
  <si>
    <t>李艳玲</t>
  </si>
  <si>
    <t>刘文霞</t>
  </si>
  <si>
    <t>张海英</t>
  </si>
  <si>
    <t>周晓静</t>
  </si>
  <si>
    <t>刘文英</t>
  </si>
  <si>
    <t>梁洪君</t>
  </si>
  <si>
    <t>东利劳务派遣</t>
  </si>
  <si>
    <t>王凤霞</t>
  </si>
  <si>
    <t>龚利慧</t>
  </si>
  <si>
    <t>虹瑞石材</t>
  </si>
  <si>
    <t>李宗平</t>
  </si>
  <si>
    <t>穆希存</t>
  </si>
  <si>
    <t>邱国明</t>
  </si>
  <si>
    <t>薛静</t>
  </si>
  <si>
    <t>李庆东</t>
  </si>
  <si>
    <t>王秀芝</t>
  </si>
  <si>
    <t>慧佳家政</t>
  </si>
  <si>
    <t>皮建明</t>
  </si>
  <si>
    <t>胡新华</t>
  </si>
  <si>
    <t>杜宗伶</t>
  </si>
  <si>
    <t>祖井红</t>
  </si>
  <si>
    <t>马海燕</t>
  </si>
  <si>
    <t>郭术宁</t>
  </si>
  <si>
    <t>朱桂云</t>
  </si>
  <si>
    <t>贾会格</t>
  </si>
  <si>
    <t>王雅云</t>
  </si>
  <si>
    <t>李玉</t>
  </si>
  <si>
    <t>杨金祥</t>
  </si>
  <si>
    <t>李增珍</t>
  </si>
  <si>
    <t>陈术涛</t>
  </si>
  <si>
    <t>金禾劳务派遣</t>
  </si>
  <si>
    <t>何振华</t>
  </si>
  <si>
    <t>滕霖</t>
  </si>
  <si>
    <t>李国银</t>
  </si>
  <si>
    <t>许宏革</t>
  </si>
  <si>
    <t>王建军</t>
  </si>
  <si>
    <t>王艳会</t>
  </si>
  <si>
    <t>张首城</t>
  </si>
  <si>
    <t>杨文</t>
  </si>
  <si>
    <t>袁进坡</t>
  </si>
  <si>
    <t>张芳</t>
  </si>
  <si>
    <t>张凤浴</t>
  </si>
  <si>
    <t>苏丽</t>
  </si>
  <si>
    <t>周磊杰</t>
  </si>
  <si>
    <t>郑有水</t>
  </si>
  <si>
    <t>梁晓华</t>
  </si>
  <si>
    <t>张莹</t>
  </si>
  <si>
    <t>陈少芳</t>
  </si>
  <si>
    <t>冯云杰</t>
  </si>
  <si>
    <t>杨欣宏</t>
  </si>
  <si>
    <t>梁学岭</t>
  </si>
  <si>
    <t>刘晓明</t>
  </si>
  <si>
    <t>李秀玲</t>
  </si>
  <si>
    <t>王秀华</t>
  </si>
  <si>
    <t>卢印</t>
  </si>
  <si>
    <t>顺心捷达运输公司</t>
  </si>
  <si>
    <t>丁立华</t>
  </si>
  <si>
    <t>蔡宝艳</t>
  </si>
  <si>
    <t>胡建业</t>
  </si>
  <si>
    <t>晋红霞</t>
  </si>
  <si>
    <t>李美玲</t>
  </si>
  <si>
    <t>陈术霞</t>
  </si>
  <si>
    <t>胡建朝</t>
  </si>
  <si>
    <t>曲雪玲</t>
  </si>
  <si>
    <t>李玲丽</t>
  </si>
  <si>
    <t>枊海霞</t>
  </si>
  <si>
    <t>刘秀梅</t>
  </si>
  <si>
    <t>张彩先</t>
  </si>
  <si>
    <t>郄文华</t>
  </si>
  <si>
    <t>卢贺勇</t>
  </si>
  <si>
    <t>齐红霞</t>
  </si>
  <si>
    <t>友嘉物业</t>
  </si>
  <si>
    <t>陈鲲</t>
  </si>
  <si>
    <t>环宇劳务服务有限公司</t>
  </si>
  <si>
    <t>句春玉</t>
  </si>
  <si>
    <t>荟林广告有限责任公司</t>
  </si>
  <si>
    <t>李玉凤</t>
  </si>
  <si>
    <t>刘丽</t>
  </si>
  <si>
    <t>杨金霞</t>
  </si>
  <si>
    <t>段合新</t>
  </si>
  <si>
    <t>刘建华</t>
  </si>
  <si>
    <t>赵福玲</t>
  </si>
  <si>
    <t>孙建平</t>
  </si>
  <si>
    <t>天硕建筑材料制造有限公司</t>
  </si>
  <si>
    <t>张宗强</t>
  </si>
  <si>
    <t>久顺文化传媒</t>
  </si>
  <si>
    <t>王艳红</t>
  </si>
  <si>
    <t>硕迪建筑装饰工程有限公司</t>
  </si>
  <si>
    <t>丁春丽</t>
  </si>
  <si>
    <t>张建平</t>
  </si>
  <si>
    <t>新起点物业</t>
  </si>
  <si>
    <t>孙秀娟</t>
  </si>
  <si>
    <t>王秀娟</t>
  </si>
  <si>
    <t>杨微</t>
  </si>
  <si>
    <t>灵活就业</t>
  </si>
  <si>
    <t>毛艳玲</t>
  </si>
  <si>
    <t>庞冬梅</t>
  </si>
  <si>
    <t>刘志涛</t>
  </si>
  <si>
    <t>朱全海</t>
  </si>
  <si>
    <t>卢建平</t>
  </si>
  <si>
    <t>刘海华</t>
  </si>
  <si>
    <t>董术霞</t>
  </si>
  <si>
    <t>闫红丽</t>
  </si>
  <si>
    <t>刘耕云</t>
  </si>
  <si>
    <t>梁  艳</t>
  </si>
  <si>
    <t>张鑫培</t>
  </si>
  <si>
    <t xml:space="preserve">王  春 </t>
  </si>
  <si>
    <t>张  嫱</t>
  </si>
  <si>
    <t>李  刚</t>
  </si>
  <si>
    <t>王美华</t>
  </si>
  <si>
    <t>胡海丽</t>
  </si>
  <si>
    <t>杜凤红</t>
  </si>
  <si>
    <t>郄福山</t>
  </si>
  <si>
    <t>张  艳</t>
  </si>
  <si>
    <t>寇建山</t>
  </si>
  <si>
    <t>郭郁红</t>
  </si>
  <si>
    <t>王洪玉</t>
  </si>
  <si>
    <t>赵丽英</t>
  </si>
  <si>
    <t>张宗彬</t>
  </si>
  <si>
    <t>牛德平</t>
  </si>
  <si>
    <t>聂建起</t>
  </si>
  <si>
    <t>郑树华</t>
  </si>
  <si>
    <t>张庆玲</t>
  </si>
  <si>
    <t>胡连启</t>
  </si>
  <si>
    <t>马艳秀</t>
  </si>
  <si>
    <t>赵新利</t>
  </si>
  <si>
    <t>刘国会</t>
  </si>
  <si>
    <t>李辉</t>
  </si>
  <si>
    <t>陈振伟</t>
  </si>
  <si>
    <t>丁连军</t>
  </si>
  <si>
    <t>郑宝民</t>
  </si>
  <si>
    <t>刘术海</t>
  </si>
  <si>
    <t>冀强</t>
  </si>
  <si>
    <t>赵长青</t>
  </si>
  <si>
    <t>张春英</t>
  </si>
  <si>
    <t>于咏梅</t>
  </si>
  <si>
    <t>郭东河</t>
  </si>
  <si>
    <t>李爱军</t>
  </si>
  <si>
    <t>杨旭</t>
  </si>
  <si>
    <t>刘芳</t>
  </si>
  <si>
    <t>张英婕</t>
  </si>
  <si>
    <t>王秀花</t>
  </si>
  <si>
    <t>王建国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</si>
</sst>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50">
    <font>
      <sz val="12"/>
      <name val="宋体"/>
      <family val="0"/>
    </font>
    <font>
      <sz val="11"/>
      <name val="宋体"/>
      <family val="0"/>
    </font>
    <font>
      <sz val="20"/>
      <name val="宋体"/>
      <family val="0"/>
    </font>
    <font>
      <b/>
      <sz val="12"/>
      <name val="宋体"/>
      <family val="0"/>
    </font>
    <font>
      <b/>
      <sz val="12"/>
      <color indexed="10"/>
      <name val="宋体"/>
      <family val="0"/>
    </font>
    <font>
      <sz val="12"/>
      <color indexed="10"/>
      <name val="宋体"/>
      <family val="0"/>
    </font>
    <font>
      <sz val="20"/>
      <name val="方正小标宋简体"/>
      <family val="0"/>
    </font>
    <font>
      <b/>
      <sz val="12"/>
      <color indexed="8"/>
      <name val="宋体"/>
      <family val="0"/>
    </font>
    <font>
      <b/>
      <sz val="11"/>
      <color indexed="62"/>
      <name val="宋体"/>
      <family val="0"/>
    </font>
    <font>
      <sz val="11"/>
      <color indexed="8"/>
      <name val="宋体"/>
      <family val="0"/>
    </font>
    <font>
      <sz val="11"/>
      <color indexed="16"/>
      <name val="宋体"/>
      <family val="0"/>
    </font>
    <font>
      <sz val="11"/>
      <color indexed="9"/>
      <name val="宋体"/>
      <family val="0"/>
    </font>
    <font>
      <b/>
      <sz val="11"/>
      <color indexed="53"/>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1"/>
      <color indexed="9"/>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sz val="12"/>
      <color rgb="FFFF0000"/>
      <name val="宋体"/>
      <family val="0"/>
    </font>
    <font>
      <b/>
      <sz val="12"/>
      <color theme="1"/>
      <name val="宋体"/>
      <family val="0"/>
    </font>
    <font>
      <b/>
      <sz val="12"/>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94">
    <xf numFmtId="0" fontId="0" fillId="0" borderId="0" xfId="0" applyAlignment="1">
      <alignment vertical="center"/>
    </xf>
    <xf numFmtId="176" fontId="0" fillId="0" borderId="0"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xf>
    <xf numFmtId="0" fontId="0" fillId="0" borderId="10" xfId="0" applyFont="1" applyBorder="1" applyAlignment="1">
      <alignment horizontal="left" vertical="center"/>
    </xf>
    <xf numFmtId="0" fontId="0" fillId="0" borderId="10" xfId="0" applyBorder="1"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176" fontId="0" fillId="0" borderId="0" xfId="0" applyNumberFormat="1" applyBorder="1" applyAlignment="1">
      <alignment horizontal="right" vertical="center"/>
    </xf>
    <xf numFmtId="176" fontId="0" fillId="0" borderId="0" xfId="0" applyNumberFormat="1" applyFont="1" applyBorder="1" applyAlignment="1">
      <alignment vertical="center"/>
    </xf>
    <xf numFmtId="176" fontId="0" fillId="0" borderId="0" xfId="0" applyNumberFormat="1" applyFill="1" applyBorder="1" applyAlignment="1">
      <alignment vertical="center"/>
    </xf>
    <xf numFmtId="0" fontId="0" fillId="0" borderId="11" xfId="0" applyBorder="1" applyAlignment="1">
      <alignment horizontal="center" vertical="center"/>
    </xf>
    <xf numFmtId="49" fontId="0" fillId="0" borderId="0" xfId="0" applyNumberFormat="1" applyBorder="1" applyAlignment="1">
      <alignment vertical="center"/>
    </xf>
    <xf numFmtId="0" fontId="0" fillId="0" borderId="0" xfId="0" applyNumberFormat="1" applyBorder="1" applyAlignment="1">
      <alignment horizontal="right" vertical="center"/>
    </xf>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left"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3" fillId="0" borderId="10" xfId="0" applyFont="1" applyBorder="1" applyAlignment="1">
      <alignment horizontal="center" vertical="center"/>
    </xf>
    <xf numFmtId="0" fontId="48"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46" fillId="0" borderId="10" xfId="0" applyFont="1" applyBorder="1" applyAlignment="1">
      <alignment horizontal="center" vertical="center"/>
    </xf>
    <xf numFmtId="0" fontId="47" fillId="0" borderId="10" xfId="0" applyFont="1" applyBorder="1" applyAlignment="1">
      <alignment horizontal="left" vertical="center"/>
    </xf>
    <xf numFmtId="0" fontId="47" fillId="0" borderId="10" xfId="0" applyFont="1" applyBorder="1" applyAlignment="1">
      <alignment horizontal="center" vertical="center"/>
    </xf>
    <xf numFmtId="0" fontId="46" fillId="0" borderId="10" xfId="0" applyFont="1" applyBorder="1" applyAlignment="1">
      <alignment vertical="center"/>
    </xf>
    <xf numFmtId="0" fontId="46" fillId="0" borderId="10" xfId="0" applyFont="1" applyFill="1" applyBorder="1" applyAlignment="1">
      <alignment horizontal="center" vertical="center"/>
    </xf>
    <xf numFmtId="0" fontId="46" fillId="0" borderId="10" xfId="0" applyFont="1" applyBorder="1" applyAlignment="1">
      <alignment horizontal="center"/>
    </xf>
    <xf numFmtId="0" fontId="46" fillId="0" borderId="10" xfId="0" applyNumberFormat="1" applyFont="1" applyBorder="1" applyAlignment="1">
      <alignment vertical="center"/>
    </xf>
    <xf numFmtId="0" fontId="47" fillId="0" borderId="10" xfId="0" applyFont="1" applyBorder="1" applyAlignment="1">
      <alignment vertical="center"/>
    </xf>
    <xf numFmtId="0" fontId="47" fillId="0" borderId="10" xfId="0" applyFont="1" applyFill="1" applyBorder="1" applyAlignment="1">
      <alignment horizontal="center" vertical="center"/>
    </xf>
    <xf numFmtId="0" fontId="47" fillId="0" borderId="10" xfId="0" applyFont="1" applyBorder="1" applyAlignment="1">
      <alignment horizontal="center"/>
    </xf>
    <xf numFmtId="0" fontId="47" fillId="0" borderId="10" xfId="0" applyNumberFormat="1" applyFont="1" applyBorder="1" applyAlignment="1">
      <alignment vertical="center"/>
    </xf>
    <xf numFmtId="177" fontId="46" fillId="0" borderId="10" xfId="0" applyNumberFormat="1" applyFont="1" applyBorder="1" applyAlignment="1">
      <alignment horizontal="center" vertical="center"/>
    </xf>
    <xf numFmtId="0" fontId="47" fillId="0" borderId="10" xfId="0" applyNumberFormat="1" applyFont="1" applyBorder="1" applyAlignment="1">
      <alignment horizontal="center" vertical="center"/>
    </xf>
    <xf numFmtId="0" fontId="46" fillId="0" borderId="10" xfId="0" applyNumberFormat="1" applyFont="1" applyBorder="1" applyAlignment="1">
      <alignment horizontal="center" vertical="center"/>
    </xf>
    <xf numFmtId="176" fontId="46"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xf>
    <xf numFmtId="176" fontId="47" fillId="0" borderId="10" xfId="0" applyNumberFormat="1" applyFont="1" applyBorder="1" applyAlignment="1">
      <alignment horizontal="center" vertical="center" wrapText="1"/>
    </xf>
    <xf numFmtId="49" fontId="46" fillId="0" borderId="10" xfId="0" applyNumberFormat="1" applyFont="1" applyBorder="1" applyAlignment="1">
      <alignment horizontal="left" vertical="center"/>
    </xf>
    <xf numFmtId="49" fontId="47" fillId="0" borderId="10"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46" fillId="0" borderId="10" xfId="0" applyFont="1" applyBorder="1" applyAlignment="1">
      <alignment vertical="center"/>
    </xf>
    <xf numFmtId="0" fontId="47" fillId="0" borderId="10" xfId="0" applyFont="1" applyBorder="1" applyAlignment="1">
      <alignment vertical="center"/>
    </xf>
    <xf numFmtId="0" fontId="46" fillId="0" borderId="10" xfId="0" applyFont="1" applyFill="1" applyBorder="1" applyAlignment="1">
      <alignment vertical="center"/>
    </xf>
    <xf numFmtId="0" fontId="46" fillId="0" borderId="10" xfId="0" applyNumberFormat="1" applyFont="1" applyFill="1" applyBorder="1" applyAlignment="1">
      <alignment vertical="center"/>
    </xf>
    <xf numFmtId="0" fontId="47" fillId="0" borderId="10" xfId="0" applyFont="1" applyFill="1" applyBorder="1" applyAlignment="1">
      <alignment vertical="center"/>
    </xf>
    <xf numFmtId="0" fontId="47" fillId="0" borderId="10" xfId="0" applyNumberFormat="1" applyFont="1" applyFill="1" applyBorder="1" applyAlignment="1">
      <alignment vertical="center"/>
    </xf>
    <xf numFmtId="0" fontId="46" fillId="0" borderId="10" xfId="0" applyFont="1" applyFill="1" applyBorder="1" applyAlignment="1">
      <alignment vertical="center"/>
    </xf>
    <xf numFmtId="0" fontId="47" fillId="0" borderId="10" xfId="0" applyFont="1" applyFill="1" applyBorder="1" applyAlignment="1">
      <alignment vertical="center"/>
    </xf>
    <xf numFmtId="0" fontId="49" fillId="0" borderId="10" xfId="0" applyFont="1" applyBorder="1" applyAlignment="1">
      <alignment vertical="center"/>
    </xf>
    <xf numFmtId="49" fontId="47" fillId="0" borderId="10" xfId="63" applyNumberFormat="1" applyFont="1" applyFill="1" applyBorder="1" applyAlignment="1">
      <alignment horizontal="left"/>
      <protection/>
    </xf>
    <xf numFmtId="49" fontId="46" fillId="0" borderId="10" xfId="63" applyNumberFormat="1" applyFont="1" applyFill="1" applyBorder="1" applyAlignment="1">
      <alignment horizontal="left"/>
      <protection/>
    </xf>
    <xf numFmtId="0" fontId="47" fillId="0" borderId="10" xfId="63" applyFont="1" applyFill="1" applyBorder="1" applyAlignment="1">
      <alignment horizontal="left"/>
      <protection/>
    </xf>
    <xf numFmtId="49" fontId="47" fillId="0" borderId="14" xfId="63" applyNumberFormat="1" applyFont="1" applyFill="1" applyBorder="1" applyAlignment="1">
      <alignment horizontal="left"/>
      <protection/>
    </xf>
    <xf numFmtId="0" fontId="47" fillId="0" borderId="14"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47" fillId="0" borderId="10" xfId="63" applyFont="1" applyFill="1" applyBorder="1" applyAlignment="1">
      <alignment horizontal="left" vertical="center"/>
      <protection/>
    </xf>
    <xf numFmtId="0" fontId="47" fillId="0" borderId="10" xfId="0" applyFont="1" applyBorder="1" applyAlignment="1">
      <alignment horizontal="left" vertical="center"/>
    </xf>
    <xf numFmtId="0" fontId="47" fillId="0" borderId="10" xfId="0" applyFont="1" applyBorder="1" applyAlignment="1">
      <alignment horizontal="left" vertical="center"/>
    </xf>
    <xf numFmtId="0" fontId="47" fillId="0" borderId="10" xfId="0" applyFont="1" applyBorder="1" applyAlignment="1">
      <alignment horizontal="center" vertical="center"/>
    </xf>
    <xf numFmtId="0" fontId="46" fillId="0" borderId="10" xfId="0" applyFont="1" applyBorder="1" applyAlignment="1">
      <alignment horizontal="left" vertical="center"/>
    </xf>
    <xf numFmtId="49" fontId="47" fillId="0" borderId="10" xfId="0" applyNumberFormat="1" applyFont="1" applyFill="1" applyBorder="1" applyAlignment="1">
      <alignment horizontal="left" vertical="center"/>
    </xf>
    <xf numFmtId="0" fontId="47" fillId="0" borderId="10" xfId="0" applyNumberFormat="1" applyFont="1" applyFill="1" applyBorder="1" applyAlignment="1">
      <alignment horizontal="center" vertical="center" wrapText="1"/>
    </xf>
    <xf numFmtId="0" fontId="0" fillId="0" borderId="10" xfId="0" applyFont="1" applyBorder="1" applyAlignment="1">
      <alignment horizontal="left" vertical="center"/>
    </xf>
    <xf numFmtId="0" fontId="0" fillId="0" borderId="10" xfId="0" applyBorder="1" applyAlignment="1">
      <alignment vertical="center"/>
    </xf>
    <xf numFmtId="0"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left" vertical="center" wrapText="1"/>
    </xf>
    <xf numFmtId="0" fontId="0" fillId="0" borderId="10" xfId="0" applyFont="1" applyBorder="1" applyAlignment="1">
      <alignment vertical="center"/>
    </xf>
    <xf numFmtId="0" fontId="3"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2"/>
  <sheetViews>
    <sheetView tabSelected="1" zoomScale="85" zoomScaleNormal="85" workbookViewId="0" topLeftCell="A1">
      <selection activeCell="U198" sqref="U198"/>
    </sheetView>
  </sheetViews>
  <sheetFormatPr defaultColWidth="9.00390625" defaultRowHeight="14.25"/>
  <cols>
    <col min="1" max="1" width="17.875" style="28" customWidth="1"/>
    <col min="2" max="2" width="5.125" style="29" customWidth="1"/>
    <col min="3" max="3" width="16.125" style="29" customWidth="1"/>
    <col min="4" max="4" width="6.375" style="29" customWidth="1"/>
    <col min="5" max="5" width="11.625" style="29" customWidth="1"/>
    <col min="6" max="6" width="6.375" style="29" customWidth="1"/>
    <col min="7" max="7" width="10.625" style="29" customWidth="1"/>
    <col min="8" max="8" width="7.375" style="21" customWidth="1"/>
    <col min="9" max="9" width="10.00390625" style="21" customWidth="1"/>
    <col min="10" max="11" width="11.625" style="21" bestFit="1" customWidth="1"/>
    <col min="12" max="12" width="11.50390625" style="21" bestFit="1" customWidth="1"/>
    <col min="13" max="16384" width="9.00390625" style="21" customWidth="1"/>
  </cols>
  <sheetData>
    <row r="1" spans="1:8" ht="36" customHeight="1">
      <c r="A1" s="30" t="s">
        <v>0</v>
      </c>
      <c r="B1" s="30"/>
      <c r="C1" s="30"/>
      <c r="D1" s="30"/>
      <c r="E1" s="30"/>
      <c r="F1" s="30"/>
      <c r="G1" s="30"/>
      <c r="H1" s="30"/>
    </row>
    <row r="2" spans="10:11" ht="12" customHeight="1">
      <c r="J2" s="60"/>
      <c r="K2" s="60"/>
    </row>
    <row r="3" spans="1:11" ht="19.5" customHeight="1">
      <c r="A3" s="28" t="s">
        <v>1</v>
      </c>
      <c r="G3" s="29" t="s">
        <v>2</v>
      </c>
      <c r="H3" s="31"/>
      <c r="J3" s="61"/>
      <c r="K3" s="61"/>
    </row>
    <row r="4" spans="1:10" ht="25.5" customHeight="1">
      <c r="A4" s="32" t="s">
        <v>3</v>
      </c>
      <c r="B4" s="33" t="s">
        <v>4</v>
      </c>
      <c r="C4" s="33"/>
      <c r="D4" s="6" t="s">
        <v>5</v>
      </c>
      <c r="E4" s="33"/>
      <c r="F4" s="33" t="s">
        <v>6</v>
      </c>
      <c r="G4" s="33"/>
      <c r="H4" s="34" t="s">
        <v>7</v>
      </c>
      <c r="I4" s="34"/>
      <c r="J4" s="60"/>
    </row>
    <row r="5" spans="1:9" ht="21.75" customHeight="1">
      <c r="A5" s="35"/>
      <c r="B5" s="33" t="s">
        <v>8</v>
      </c>
      <c r="C5" s="33" t="s">
        <v>9</v>
      </c>
      <c r="D5" s="33" t="s">
        <v>8</v>
      </c>
      <c r="E5" s="33" t="s">
        <v>9</v>
      </c>
      <c r="F5" s="33" t="s">
        <v>8</v>
      </c>
      <c r="G5" s="33" t="s">
        <v>9</v>
      </c>
      <c r="H5" s="34" t="s">
        <v>8</v>
      </c>
      <c r="I5" s="34" t="s">
        <v>9</v>
      </c>
    </row>
    <row r="6" spans="1:9" s="21" customFormat="1" ht="16.5" customHeight="1">
      <c r="A6" s="7" t="s">
        <v>10</v>
      </c>
      <c r="B6" s="36">
        <v>129</v>
      </c>
      <c r="C6" s="37">
        <f>E6+G6+I6</f>
        <v>1176274.55</v>
      </c>
      <c r="D6" s="36">
        <v>129</v>
      </c>
      <c r="E6" s="36">
        <v>429018.55</v>
      </c>
      <c r="F6" s="36">
        <v>129</v>
      </c>
      <c r="G6" s="38">
        <v>512480</v>
      </c>
      <c r="H6" s="39">
        <v>48</v>
      </c>
      <c r="I6" s="39">
        <v>234776</v>
      </c>
    </row>
    <row r="7" spans="1:9" s="21" customFormat="1" ht="15" customHeight="1">
      <c r="A7" s="40" t="s">
        <v>11</v>
      </c>
      <c r="B7" s="41">
        <v>4</v>
      </c>
      <c r="C7" s="41">
        <f aca="true" t="shared" si="0" ref="C7:C13">E7+G7</f>
        <v>28120.14</v>
      </c>
      <c r="D7" s="41">
        <v>4</v>
      </c>
      <c r="E7" s="41">
        <v>9160.14</v>
      </c>
      <c r="F7" s="41">
        <v>4</v>
      </c>
      <c r="G7" s="41">
        <v>18960</v>
      </c>
      <c r="H7" s="36"/>
      <c r="I7" s="62"/>
    </row>
    <row r="8" spans="1:9" s="21" customFormat="1" ht="15" customHeight="1">
      <c r="A8" s="42" t="s">
        <v>12</v>
      </c>
      <c r="B8" s="43">
        <v>1</v>
      </c>
      <c r="C8" s="43">
        <f t="shared" si="0"/>
        <v>9367.66</v>
      </c>
      <c r="D8" s="43">
        <v>1</v>
      </c>
      <c r="E8" s="43">
        <v>3047.66</v>
      </c>
      <c r="F8" s="43">
        <v>1</v>
      </c>
      <c r="G8" s="43">
        <v>6320</v>
      </c>
      <c r="H8" s="36"/>
      <c r="I8" s="62"/>
    </row>
    <row r="9" spans="1:9" s="21" customFormat="1" ht="15" customHeight="1">
      <c r="A9" s="42" t="s">
        <v>13</v>
      </c>
      <c r="B9" s="43">
        <v>1</v>
      </c>
      <c r="C9" s="43">
        <f t="shared" si="0"/>
        <v>9367.66</v>
      </c>
      <c r="D9" s="43">
        <v>1</v>
      </c>
      <c r="E9" s="43">
        <v>3047.66</v>
      </c>
      <c r="F9" s="43">
        <v>1</v>
      </c>
      <c r="G9" s="43">
        <v>6320</v>
      </c>
      <c r="H9" s="36"/>
      <c r="I9" s="62"/>
    </row>
    <row r="10" spans="1:9" s="21" customFormat="1" ht="15" customHeight="1">
      <c r="A10" s="42" t="s">
        <v>14</v>
      </c>
      <c r="B10" s="43">
        <v>1</v>
      </c>
      <c r="C10" s="43">
        <f t="shared" si="0"/>
        <v>4692.41</v>
      </c>
      <c r="D10" s="43">
        <v>1</v>
      </c>
      <c r="E10" s="43">
        <v>1532.41</v>
      </c>
      <c r="F10" s="43">
        <v>1</v>
      </c>
      <c r="G10" s="43">
        <v>3160</v>
      </c>
      <c r="H10" s="36"/>
      <c r="I10" s="62"/>
    </row>
    <row r="11" spans="1:9" s="21" customFormat="1" ht="15" customHeight="1">
      <c r="A11" s="42" t="s">
        <v>15</v>
      </c>
      <c r="B11" s="43">
        <v>1</v>
      </c>
      <c r="C11" s="43">
        <f t="shared" si="0"/>
        <v>4692.41</v>
      </c>
      <c r="D11" s="43">
        <v>1</v>
      </c>
      <c r="E11" s="43">
        <v>1532.41</v>
      </c>
      <c r="F11" s="43">
        <v>1</v>
      </c>
      <c r="G11" s="43">
        <v>3160</v>
      </c>
      <c r="H11" s="36"/>
      <c r="I11" s="62"/>
    </row>
    <row r="12" spans="1:9" s="21" customFormat="1" ht="15" customHeight="1">
      <c r="A12" s="40" t="s">
        <v>16</v>
      </c>
      <c r="B12" s="41">
        <v>1</v>
      </c>
      <c r="C12" s="41">
        <f t="shared" si="0"/>
        <v>4544.3</v>
      </c>
      <c r="D12" s="41">
        <v>1</v>
      </c>
      <c r="E12" s="41">
        <v>1384.3</v>
      </c>
      <c r="F12" s="41">
        <v>1</v>
      </c>
      <c r="G12" s="41">
        <v>3160</v>
      </c>
      <c r="H12" s="36"/>
      <c r="I12" s="62"/>
    </row>
    <row r="13" spans="1:9" s="21" customFormat="1" ht="15" customHeight="1">
      <c r="A13" s="42" t="s">
        <v>17</v>
      </c>
      <c r="B13" s="43">
        <v>1</v>
      </c>
      <c r="C13" s="43">
        <f t="shared" si="0"/>
        <v>4544.3</v>
      </c>
      <c r="D13" s="43">
        <v>1</v>
      </c>
      <c r="E13" s="43">
        <v>1384.3</v>
      </c>
      <c r="F13" s="43">
        <v>1</v>
      </c>
      <c r="G13" s="43">
        <v>3160</v>
      </c>
      <c r="H13" s="33"/>
      <c r="I13" s="62"/>
    </row>
    <row r="14" spans="1:9" s="22" customFormat="1" ht="15" customHeight="1">
      <c r="A14" s="44" t="s">
        <v>18</v>
      </c>
      <c r="B14" s="41">
        <v>1</v>
      </c>
      <c r="C14" s="41">
        <f aca="true" t="shared" si="1" ref="C14:C49">E14+G14</f>
        <v>9364.36</v>
      </c>
      <c r="D14" s="41">
        <v>1</v>
      </c>
      <c r="E14" s="41">
        <v>3044.36</v>
      </c>
      <c r="F14" s="45">
        <v>1</v>
      </c>
      <c r="G14" s="46">
        <v>6320</v>
      </c>
      <c r="H14" s="47"/>
      <c r="I14" s="63"/>
    </row>
    <row r="15" spans="1:9" s="23" customFormat="1" ht="15" customHeight="1">
      <c r="A15" s="48" t="s">
        <v>19</v>
      </c>
      <c r="B15" s="43">
        <v>1</v>
      </c>
      <c r="C15" s="43">
        <f t="shared" si="1"/>
        <v>9364.36</v>
      </c>
      <c r="D15" s="43">
        <v>1</v>
      </c>
      <c r="E15" s="43">
        <v>3044.36</v>
      </c>
      <c r="F15" s="49">
        <v>1</v>
      </c>
      <c r="G15" s="50">
        <v>6320</v>
      </c>
      <c r="H15" s="51"/>
      <c r="I15" s="64"/>
    </row>
    <row r="16" spans="1:9" s="22" customFormat="1" ht="15" customHeight="1">
      <c r="A16" s="44" t="s">
        <v>20</v>
      </c>
      <c r="B16" s="41">
        <v>1</v>
      </c>
      <c r="C16" s="41">
        <f t="shared" si="1"/>
        <v>9569.02</v>
      </c>
      <c r="D16" s="41">
        <v>1</v>
      </c>
      <c r="E16" s="52">
        <v>3249.02</v>
      </c>
      <c r="F16" s="45">
        <v>1</v>
      </c>
      <c r="G16" s="46">
        <v>6320</v>
      </c>
      <c r="H16" s="47"/>
      <c r="I16" s="63"/>
    </row>
    <row r="17" spans="1:9" s="23" customFormat="1" ht="15" customHeight="1">
      <c r="A17" s="48" t="s">
        <v>21</v>
      </c>
      <c r="B17" s="43">
        <v>1</v>
      </c>
      <c r="C17" s="43">
        <f t="shared" si="1"/>
        <v>9569.02</v>
      </c>
      <c r="D17" s="43">
        <v>1</v>
      </c>
      <c r="E17" s="43">
        <v>3249.02</v>
      </c>
      <c r="F17" s="49">
        <v>1</v>
      </c>
      <c r="G17" s="50">
        <v>6320</v>
      </c>
      <c r="H17" s="51"/>
      <c r="I17" s="64"/>
    </row>
    <row r="18" spans="1:9" s="22" customFormat="1" ht="15" customHeight="1">
      <c r="A18" s="44" t="s">
        <v>22</v>
      </c>
      <c r="B18" s="41">
        <v>2</v>
      </c>
      <c r="C18" s="41">
        <f t="shared" si="1"/>
        <v>14443.09</v>
      </c>
      <c r="D18" s="41">
        <v>2</v>
      </c>
      <c r="E18" s="41">
        <v>4963.09</v>
      </c>
      <c r="F18" s="45">
        <v>2</v>
      </c>
      <c r="G18" s="46">
        <v>9480</v>
      </c>
      <c r="H18" s="47"/>
      <c r="I18" s="63"/>
    </row>
    <row r="19" spans="1:9" s="23" customFormat="1" ht="15" customHeight="1">
      <c r="A19" s="48" t="s">
        <v>23</v>
      </c>
      <c r="B19" s="43">
        <v>1</v>
      </c>
      <c r="C19" s="43">
        <f t="shared" si="1"/>
        <v>5081.57</v>
      </c>
      <c r="D19" s="43">
        <v>1</v>
      </c>
      <c r="E19" s="43">
        <v>1921.57</v>
      </c>
      <c r="F19" s="49">
        <v>1</v>
      </c>
      <c r="G19" s="50">
        <v>3160</v>
      </c>
      <c r="H19" s="51"/>
      <c r="I19" s="64"/>
    </row>
    <row r="20" spans="1:9" s="23" customFormat="1" ht="15" customHeight="1">
      <c r="A20" s="48" t="s">
        <v>24</v>
      </c>
      <c r="B20" s="43">
        <v>1</v>
      </c>
      <c r="C20" s="43">
        <f t="shared" si="1"/>
        <v>9361.52</v>
      </c>
      <c r="D20" s="43">
        <v>1</v>
      </c>
      <c r="E20" s="43">
        <v>3041.52</v>
      </c>
      <c r="F20" s="49">
        <v>1</v>
      </c>
      <c r="G20" s="50">
        <v>6320</v>
      </c>
      <c r="H20" s="51"/>
      <c r="I20" s="64"/>
    </row>
    <row r="21" spans="1:9" s="22" customFormat="1" ht="15" customHeight="1">
      <c r="A21" s="44" t="s">
        <v>25</v>
      </c>
      <c r="B21" s="41">
        <v>1</v>
      </c>
      <c r="C21" s="41">
        <f t="shared" si="1"/>
        <v>9763.76</v>
      </c>
      <c r="D21" s="41">
        <v>1</v>
      </c>
      <c r="E21" s="41">
        <v>3443.76</v>
      </c>
      <c r="F21" s="45">
        <v>1</v>
      </c>
      <c r="G21" s="46">
        <v>6320</v>
      </c>
      <c r="H21" s="47"/>
      <c r="I21" s="63"/>
    </row>
    <row r="22" spans="1:9" s="23" customFormat="1" ht="15" customHeight="1">
      <c r="A22" s="48" t="s">
        <v>26</v>
      </c>
      <c r="B22" s="43">
        <v>1</v>
      </c>
      <c r="C22" s="43">
        <f t="shared" si="1"/>
        <v>9763.76</v>
      </c>
      <c r="D22" s="43">
        <v>1</v>
      </c>
      <c r="E22" s="43">
        <v>3443.76</v>
      </c>
      <c r="F22" s="49">
        <v>1</v>
      </c>
      <c r="G22" s="50">
        <v>6320</v>
      </c>
      <c r="H22" s="51"/>
      <c r="I22" s="64"/>
    </row>
    <row r="23" spans="1:9" s="22" customFormat="1" ht="15" customHeight="1">
      <c r="A23" s="44" t="s">
        <v>27</v>
      </c>
      <c r="B23" s="41">
        <v>1</v>
      </c>
      <c r="C23" s="41">
        <f t="shared" si="1"/>
        <v>9766.64</v>
      </c>
      <c r="D23" s="41">
        <v>1</v>
      </c>
      <c r="E23" s="41">
        <v>3446.64</v>
      </c>
      <c r="F23" s="45">
        <v>1</v>
      </c>
      <c r="G23" s="46">
        <v>6320</v>
      </c>
      <c r="H23" s="47"/>
      <c r="I23" s="63"/>
    </row>
    <row r="24" spans="1:9" s="23" customFormat="1" ht="15" customHeight="1">
      <c r="A24" s="48" t="s">
        <v>28</v>
      </c>
      <c r="B24" s="43">
        <v>1</v>
      </c>
      <c r="C24" s="43">
        <f t="shared" si="1"/>
        <v>9766.64</v>
      </c>
      <c r="D24" s="43">
        <v>1</v>
      </c>
      <c r="E24" s="43">
        <v>3446.64</v>
      </c>
      <c r="F24" s="49">
        <v>1</v>
      </c>
      <c r="G24" s="50">
        <v>6320</v>
      </c>
      <c r="H24" s="51"/>
      <c r="I24" s="64"/>
    </row>
    <row r="25" spans="1:9" s="22" customFormat="1" ht="15" customHeight="1">
      <c r="A25" s="40" t="s">
        <v>29</v>
      </c>
      <c r="B25" s="41">
        <v>4</v>
      </c>
      <c r="C25" s="41">
        <f t="shared" si="1"/>
        <v>36507.12</v>
      </c>
      <c r="D25" s="41">
        <v>4</v>
      </c>
      <c r="E25" s="45">
        <v>12807.12</v>
      </c>
      <c r="F25" s="41">
        <v>4</v>
      </c>
      <c r="G25" s="45">
        <v>23700</v>
      </c>
      <c r="H25" s="47"/>
      <c r="I25" s="63"/>
    </row>
    <row r="26" spans="1:9" s="23" customFormat="1" ht="15" customHeight="1">
      <c r="A26" s="42" t="s">
        <v>30</v>
      </c>
      <c r="B26" s="43">
        <v>1</v>
      </c>
      <c r="C26" s="43">
        <f t="shared" si="1"/>
        <v>9562.82</v>
      </c>
      <c r="D26" s="43">
        <v>1</v>
      </c>
      <c r="E26" s="53">
        <v>3242.82</v>
      </c>
      <c r="F26" s="43">
        <v>1</v>
      </c>
      <c r="G26" s="43">
        <v>6320</v>
      </c>
      <c r="H26" s="51"/>
      <c r="I26" s="64"/>
    </row>
    <row r="27" spans="1:9" s="23" customFormat="1" ht="15" customHeight="1">
      <c r="A27" s="48" t="s">
        <v>31</v>
      </c>
      <c r="B27" s="43">
        <v>1</v>
      </c>
      <c r="C27" s="43">
        <f t="shared" si="1"/>
        <v>9758.04</v>
      </c>
      <c r="D27" s="43">
        <v>1</v>
      </c>
      <c r="E27" s="53">
        <v>3438.04</v>
      </c>
      <c r="F27" s="43">
        <v>1</v>
      </c>
      <c r="G27" s="43">
        <v>6320</v>
      </c>
      <c r="H27" s="51"/>
      <c r="I27" s="64"/>
    </row>
    <row r="28" spans="1:9" s="23" customFormat="1" ht="15" customHeight="1">
      <c r="A28" s="42" t="s">
        <v>32</v>
      </c>
      <c r="B28" s="43">
        <v>1</v>
      </c>
      <c r="C28" s="43">
        <f t="shared" si="1"/>
        <v>7419.719999999999</v>
      </c>
      <c r="D28" s="43">
        <v>1</v>
      </c>
      <c r="E28" s="53">
        <v>2679.72</v>
      </c>
      <c r="F28" s="43">
        <v>1</v>
      </c>
      <c r="G28" s="43">
        <v>4740</v>
      </c>
      <c r="H28" s="51"/>
      <c r="I28" s="64"/>
    </row>
    <row r="29" spans="1:9" s="23" customFormat="1" ht="15" customHeight="1">
      <c r="A29" s="42" t="s">
        <v>33</v>
      </c>
      <c r="B29" s="43">
        <v>1</v>
      </c>
      <c r="C29" s="43">
        <f t="shared" si="1"/>
        <v>9766.54</v>
      </c>
      <c r="D29" s="43">
        <v>1</v>
      </c>
      <c r="E29" s="53">
        <v>3446.54</v>
      </c>
      <c r="F29" s="43">
        <v>1</v>
      </c>
      <c r="G29" s="43">
        <v>6320</v>
      </c>
      <c r="H29" s="51"/>
      <c r="I29" s="64"/>
    </row>
    <row r="30" spans="1:9" s="22" customFormat="1" ht="15" customHeight="1">
      <c r="A30" s="40" t="s">
        <v>34</v>
      </c>
      <c r="B30" s="41">
        <v>19</v>
      </c>
      <c r="C30" s="41">
        <f t="shared" si="1"/>
        <v>181778.91999999998</v>
      </c>
      <c r="D30" s="41">
        <v>19</v>
      </c>
      <c r="E30" s="41">
        <v>61698.92</v>
      </c>
      <c r="F30" s="41">
        <v>19</v>
      </c>
      <c r="G30" s="41">
        <v>120080</v>
      </c>
      <c r="H30" s="47"/>
      <c r="I30" s="63"/>
    </row>
    <row r="31" spans="1:9" s="23" customFormat="1" ht="15" customHeight="1">
      <c r="A31" s="42" t="s">
        <v>35</v>
      </c>
      <c r="B31" s="43">
        <v>1</v>
      </c>
      <c r="C31" s="43">
        <f t="shared" si="1"/>
        <v>7329.23</v>
      </c>
      <c r="D31" s="43">
        <v>1</v>
      </c>
      <c r="E31" s="43">
        <v>2589.23</v>
      </c>
      <c r="F31" s="43">
        <v>1</v>
      </c>
      <c r="G31" s="43">
        <v>4740</v>
      </c>
      <c r="H31" s="51"/>
      <c r="I31" s="64"/>
    </row>
    <row r="32" spans="1:9" s="23" customFormat="1" ht="15" customHeight="1">
      <c r="A32" s="42" t="s">
        <v>36</v>
      </c>
      <c r="B32" s="43">
        <v>1</v>
      </c>
      <c r="C32" s="43">
        <f t="shared" si="1"/>
        <v>12020.689999999999</v>
      </c>
      <c r="D32" s="43">
        <v>1</v>
      </c>
      <c r="E32" s="43">
        <v>4120.69</v>
      </c>
      <c r="F32" s="43">
        <v>1</v>
      </c>
      <c r="G32" s="43">
        <v>7900</v>
      </c>
      <c r="H32" s="51"/>
      <c r="I32" s="64"/>
    </row>
    <row r="33" spans="1:9" s="23" customFormat="1" ht="15" customHeight="1">
      <c r="A33" s="42" t="s">
        <v>37</v>
      </c>
      <c r="B33" s="43">
        <v>1</v>
      </c>
      <c r="C33" s="43">
        <f t="shared" si="1"/>
        <v>7329.23</v>
      </c>
      <c r="D33" s="43">
        <v>1</v>
      </c>
      <c r="E33" s="43">
        <v>2589.23</v>
      </c>
      <c r="F33" s="43">
        <v>1</v>
      </c>
      <c r="G33" s="43">
        <v>4740</v>
      </c>
      <c r="H33" s="51"/>
      <c r="I33" s="64"/>
    </row>
    <row r="34" spans="1:9" s="23" customFormat="1" ht="15" customHeight="1">
      <c r="A34" s="42" t="s">
        <v>38</v>
      </c>
      <c r="B34" s="43">
        <v>1</v>
      </c>
      <c r="C34" s="43">
        <f t="shared" si="1"/>
        <v>12020.689999999999</v>
      </c>
      <c r="D34" s="43">
        <v>1</v>
      </c>
      <c r="E34" s="43">
        <v>4120.69</v>
      </c>
      <c r="F34" s="43">
        <v>1</v>
      </c>
      <c r="G34" s="43">
        <v>7900</v>
      </c>
      <c r="H34" s="51"/>
      <c r="I34" s="64"/>
    </row>
    <row r="35" spans="1:9" s="23" customFormat="1" ht="15" customHeight="1">
      <c r="A35" s="42" t="s">
        <v>39</v>
      </c>
      <c r="B35" s="43">
        <v>1</v>
      </c>
      <c r="C35" s="43">
        <f t="shared" si="1"/>
        <v>7329.23</v>
      </c>
      <c r="D35" s="43">
        <v>1</v>
      </c>
      <c r="E35" s="43">
        <v>2589.23</v>
      </c>
      <c r="F35" s="43">
        <v>1</v>
      </c>
      <c r="G35" s="43">
        <v>4740</v>
      </c>
      <c r="H35" s="51"/>
      <c r="I35" s="64"/>
    </row>
    <row r="36" spans="1:9" s="23" customFormat="1" ht="15" customHeight="1">
      <c r="A36" s="42" t="s">
        <v>40</v>
      </c>
      <c r="B36" s="43">
        <v>1</v>
      </c>
      <c r="C36" s="43">
        <f t="shared" si="1"/>
        <v>12020.689999999999</v>
      </c>
      <c r="D36" s="43">
        <v>1</v>
      </c>
      <c r="E36" s="43">
        <v>4120.69</v>
      </c>
      <c r="F36" s="43">
        <v>1</v>
      </c>
      <c r="G36" s="43">
        <v>7900</v>
      </c>
      <c r="H36" s="51"/>
      <c r="I36" s="64"/>
    </row>
    <row r="37" spans="1:9" s="23" customFormat="1" ht="15" customHeight="1">
      <c r="A37" s="42" t="s">
        <v>41</v>
      </c>
      <c r="B37" s="43">
        <v>1</v>
      </c>
      <c r="C37" s="43">
        <f t="shared" si="1"/>
        <v>12020.689999999999</v>
      </c>
      <c r="D37" s="43">
        <v>1</v>
      </c>
      <c r="E37" s="43">
        <v>4120.69</v>
      </c>
      <c r="F37" s="43">
        <v>1</v>
      </c>
      <c r="G37" s="43">
        <v>7900</v>
      </c>
      <c r="H37" s="51"/>
      <c r="I37" s="64"/>
    </row>
    <row r="38" spans="1:9" s="23" customFormat="1" ht="15" customHeight="1">
      <c r="A38" s="42" t="s">
        <v>42</v>
      </c>
      <c r="B38" s="43">
        <v>1</v>
      </c>
      <c r="C38" s="43">
        <f t="shared" si="1"/>
        <v>11861.8</v>
      </c>
      <c r="D38" s="43">
        <v>1</v>
      </c>
      <c r="E38" s="43">
        <v>3961.8</v>
      </c>
      <c r="F38" s="43">
        <v>1</v>
      </c>
      <c r="G38" s="43">
        <v>7900</v>
      </c>
      <c r="H38" s="51"/>
      <c r="I38" s="64"/>
    </row>
    <row r="39" spans="1:9" s="23" customFormat="1" ht="15" customHeight="1">
      <c r="A39" s="42" t="s">
        <v>43</v>
      </c>
      <c r="B39" s="43">
        <v>1</v>
      </c>
      <c r="C39" s="43">
        <f t="shared" si="1"/>
        <v>11861.8</v>
      </c>
      <c r="D39" s="43">
        <v>1</v>
      </c>
      <c r="E39" s="43">
        <v>3961.8</v>
      </c>
      <c r="F39" s="43">
        <v>1</v>
      </c>
      <c r="G39" s="43">
        <v>7900</v>
      </c>
      <c r="H39" s="51"/>
      <c r="I39" s="64"/>
    </row>
    <row r="40" spans="1:9" s="23" customFormat="1" ht="15" customHeight="1">
      <c r="A40" s="42" t="s">
        <v>44</v>
      </c>
      <c r="B40" s="43">
        <v>1</v>
      </c>
      <c r="C40" s="43">
        <f t="shared" si="1"/>
        <v>9506.52</v>
      </c>
      <c r="D40" s="43">
        <v>1</v>
      </c>
      <c r="E40" s="43">
        <v>3186.52</v>
      </c>
      <c r="F40" s="43">
        <v>1</v>
      </c>
      <c r="G40" s="43">
        <v>6320</v>
      </c>
      <c r="H40" s="51"/>
      <c r="I40" s="64"/>
    </row>
    <row r="41" spans="1:9" s="23" customFormat="1" ht="15" customHeight="1">
      <c r="A41" s="42" t="s">
        <v>45</v>
      </c>
      <c r="B41" s="43">
        <v>1</v>
      </c>
      <c r="C41" s="43">
        <f t="shared" si="1"/>
        <v>11861.8</v>
      </c>
      <c r="D41" s="43">
        <v>1</v>
      </c>
      <c r="E41" s="43">
        <v>3961.8</v>
      </c>
      <c r="F41" s="43">
        <v>1</v>
      </c>
      <c r="G41" s="43">
        <v>7900</v>
      </c>
      <c r="H41" s="51"/>
      <c r="I41" s="64"/>
    </row>
    <row r="42" spans="1:9" s="23" customFormat="1" ht="15" customHeight="1">
      <c r="A42" s="42" t="s">
        <v>46</v>
      </c>
      <c r="B42" s="43">
        <v>1</v>
      </c>
      <c r="C42" s="43">
        <f t="shared" si="1"/>
        <v>4993.05</v>
      </c>
      <c r="D42" s="43">
        <v>1</v>
      </c>
      <c r="E42" s="43">
        <v>1833.05</v>
      </c>
      <c r="F42" s="43">
        <v>1</v>
      </c>
      <c r="G42" s="43">
        <v>3160</v>
      </c>
      <c r="H42" s="51"/>
      <c r="I42" s="64"/>
    </row>
    <row r="43" spans="1:9" s="23" customFormat="1" ht="15" customHeight="1">
      <c r="A43" s="42" t="s">
        <v>47</v>
      </c>
      <c r="B43" s="43">
        <v>1</v>
      </c>
      <c r="C43" s="43">
        <f t="shared" si="1"/>
        <v>11861.8</v>
      </c>
      <c r="D43" s="43">
        <v>1</v>
      </c>
      <c r="E43" s="43">
        <v>3961.8</v>
      </c>
      <c r="F43" s="43">
        <v>1</v>
      </c>
      <c r="G43" s="43">
        <v>7900</v>
      </c>
      <c r="H43" s="51"/>
      <c r="I43" s="64"/>
    </row>
    <row r="44" spans="1:9" s="23" customFormat="1" ht="15" customHeight="1">
      <c r="A44" s="42" t="s">
        <v>48</v>
      </c>
      <c r="B44" s="43">
        <v>1</v>
      </c>
      <c r="C44" s="43">
        <f t="shared" si="1"/>
        <v>9516.66</v>
      </c>
      <c r="D44" s="43">
        <v>1</v>
      </c>
      <c r="E44" s="43">
        <v>3196.66</v>
      </c>
      <c r="F44" s="43">
        <v>1</v>
      </c>
      <c r="G44" s="43">
        <v>6320</v>
      </c>
      <c r="H44" s="51"/>
      <c r="I44" s="64"/>
    </row>
    <row r="45" spans="1:9" s="23" customFormat="1" ht="15" customHeight="1">
      <c r="A45" s="42" t="s">
        <v>49</v>
      </c>
      <c r="B45" s="43">
        <v>1</v>
      </c>
      <c r="C45" s="43">
        <f t="shared" si="1"/>
        <v>9516.66</v>
      </c>
      <c r="D45" s="43">
        <v>1</v>
      </c>
      <c r="E45" s="43">
        <v>3196.66</v>
      </c>
      <c r="F45" s="43">
        <v>1</v>
      </c>
      <c r="G45" s="43">
        <v>6320</v>
      </c>
      <c r="H45" s="51"/>
      <c r="I45" s="64"/>
    </row>
    <row r="46" spans="1:9" s="23" customFormat="1" ht="15" customHeight="1">
      <c r="A46" s="42" t="s">
        <v>50</v>
      </c>
      <c r="B46" s="43">
        <v>1</v>
      </c>
      <c r="C46" s="43">
        <f t="shared" si="1"/>
        <v>9516.66</v>
      </c>
      <c r="D46" s="43">
        <v>1</v>
      </c>
      <c r="E46" s="43">
        <v>3196.66</v>
      </c>
      <c r="F46" s="43">
        <v>1</v>
      </c>
      <c r="G46" s="43">
        <v>6320</v>
      </c>
      <c r="H46" s="51"/>
      <c r="I46" s="64"/>
    </row>
    <row r="47" spans="1:9" s="23" customFormat="1" ht="15" customHeight="1">
      <c r="A47" s="42" t="s">
        <v>51</v>
      </c>
      <c r="B47" s="43">
        <v>1</v>
      </c>
      <c r="C47" s="43">
        <f t="shared" si="1"/>
        <v>9516.66</v>
      </c>
      <c r="D47" s="43">
        <v>1</v>
      </c>
      <c r="E47" s="43">
        <v>3196.66</v>
      </c>
      <c r="F47" s="43">
        <v>1</v>
      </c>
      <c r="G47" s="43">
        <v>6320</v>
      </c>
      <c r="H47" s="51"/>
      <c r="I47" s="64"/>
    </row>
    <row r="48" spans="1:9" s="23" customFormat="1" ht="15" customHeight="1">
      <c r="A48" s="42" t="s">
        <v>52</v>
      </c>
      <c r="B48" s="43">
        <v>1</v>
      </c>
      <c r="C48" s="43">
        <f t="shared" si="1"/>
        <v>7016.34</v>
      </c>
      <c r="D48" s="43">
        <v>1</v>
      </c>
      <c r="E48" s="43">
        <v>2276.34</v>
      </c>
      <c r="F48" s="43">
        <v>1</v>
      </c>
      <c r="G48" s="43">
        <v>4740</v>
      </c>
      <c r="H48" s="51"/>
      <c r="I48" s="64"/>
    </row>
    <row r="49" spans="1:9" s="23" customFormat="1" ht="15" customHeight="1">
      <c r="A49" s="42" t="s">
        <v>53</v>
      </c>
      <c r="B49" s="43">
        <v>1</v>
      </c>
      <c r="C49" s="43">
        <f t="shared" si="1"/>
        <v>4678.72</v>
      </c>
      <c r="D49" s="43">
        <v>1</v>
      </c>
      <c r="E49" s="43">
        <v>1518.72</v>
      </c>
      <c r="F49" s="43">
        <v>1</v>
      </c>
      <c r="G49" s="43">
        <v>3160</v>
      </c>
      <c r="H49" s="51"/>
      <c r="I49" s="64"/>
    </row>
    <row r="50" spans="1:9" s="22" customFormat="1" ht="15" customHeight="1">
      <c r="A50" s="44" t="s">
        <v>54</v>
      </c>
      <c r="B50" s="41">
        <v>3</v>
      </c>
      <c r="C50" s="41">
        <f aca="true" t="shared" si="2" ref="C50:C66">E50+G50</f>
        <v>21812.31</v>
      </c>
      <c r="D50" s="41">
        <v>3</v>
      </c>
      <c r="E50" s="41">
        <v>7592.31</v>
      </c>
      <c r="F50" s="41">
        <v>3</v>
      </c>
      <c r="G50" s="41">
        <v>14220</v>
      </c>
      <c r="H50" s="47"/>
      <c r="I50" s="63"/>
    </row>
    <row r="51" spans="1:9" s="23" customFormat="1" ht="15" customHeight="1">
      <c r="A51" s="48" t="s">
        <v>55</v>
      </c>
      <c r="B51" s="43">
        <v>1</v>
      </c>
      <c r="C51" s="43">
        <f t="shared" si="2"/>
        <v>2284.99</v>
      </c>
      <c r="D51" s="43">
        <v>1</v>
      </c>
      <c r="E51" s="43">
        <v>704.99</v>
      </c>
      <c r="F51" s="43">
        <v>1</v>
      </c>
      <c r="G51" s="43">
        <v>1580</v>
      </c>
      <c r="H51" s="51"/>
      <c r="I51" s="64"/>
    </row>
    <row r="52" spans="1:9" s="23" customFormat="1" ht="15" customHeight="1">
      <c r="A52" s="48" t="s">
        <v>56</v>
      </c>
      <c r="B52" s="43">
        <v>1</v>
      </c>
      <c r="C52" s="43">
        <f t="shared" si="2"/>
        <v>9763.66</v>
      </c>
      <c r="D52" s="43">
        <v>1</v>
      </c>
      <c r="E52" s="43">
        <v>3443.66</v>
      </c>
      <c r="F52" s="43">
        <v>1</v>
      </c>
      <c r="G52" s="43">
        <v>6320</v>
      </c>
      <c r="H52" s="51"/>
      <c r="I52" s="64"/>
    </row>
    <row r="53" spans="1:9" s="23" customFormat="1" ht="15" customHeight="1">
      <c r="A53" s="48" t="s">
        <v>57</v>
      </c>
      <c r="B53" s="43">
        <v>1</v>
      </c>
      <c r="C53" s="43">
        <f t="shared" si="2"/>
        <v>9763.66</v>
      </c>
      <c r="D53" s="43">
        <v>1</v>
      </c>
      <c r="E53" s="43">
        <v>3443.66</v>
      </c>
      <c r="F53" s="43">
        <v>1</v>
      </c>
      <c r="G53" s="43">
        <v>6320</v>
      </c>
      <c r="H53" s="51"/>
      <c r="I53" s="64"/>
    </row>
    <row r="54" spans="1:9" s="22" customFormat="1" ht="15" customHeight="1">
      <c r="A54" s="40" t="s">
        <v>58</v>
      </c>
      <c r="B54" s="41">
        <v>1</v>
      </c>
      <c r="C54" s="41">
        <f t="shared" si="2"/>
        <v>6706.54</v>
      </c>
      <c r="D54" s="41">
        <v>1</v>
      </c>
      <c r="E54" s="54">
        <v>3506.54</v>
      </c>
      <c r="F54" s="41">
        <v>1</v>
      </c>
      <c r="G54" s="55">
        <v>3200</v>
      </c>
      <c r="H54" s="47"/>
      <c r="I54" s="63"/>
    </row>
    <row r="55" spans="1:9" s="23" customFormat="1" ht="15" customHeight="1">
      <c r="A55" s="42" t="s">
        <v>59</v>
      </c>
      <c r="B55" s="43">
        <v>1</v>
      </c>
      <c r="C55" s="43">
        <f t="shared" si="2"/>
        <v>6706.54</v>
      </c>
      <c r="D55" s="43">
        <v>1</v>
      </c>
      <c r="E55" s="56">
        <v>3506.54</v>
      </c>
      <c r="F55" s="43">
        <v>1</v>
      </c>
      <c r="G55" s="57">
        <v>3200</v>
      </c>
      <c r="H55" s="51"/>
      <c r="I55" s="64"/>
    </row>
    <row r="56" spans="1:9" s="22" customFormat="1" ht="15" customHeight="1">
      <c r="A56" s="40" t="s">
        <v>60</v>
      </c>
      <c r="B56" s="41">
        <v>3</v>
      </c>
      <c r="C56" s="41">
        <f t="shared" si="2"/>
        <v>19952.5</v>
      </c>
      <c r="D56" s="41">
        <v>3</v>
      </c>
      <c r="E56" s="41">
        <v>10352.5</v>
      </c>
      <c r="F56" s="41">
        <v>3</v>
      </c>
      <c r="G56" s="41">
        <v>9600</v>
      </c>
      <c r="H56" s="47"/>
      <c r="I56" s="63"/>
    </row>
    <row r="57" spans="1:9" s="23" customFormat="1" ht="15" customHeight="1">
      <c r="A57" s="42" t="s">
        <v>61</v>
      </c>
      <c r="B57" s="43">
        <v>1</v>
      </c>
      <c r="C57" s="43">
        <f t="shared" si="2"/>
        <v>6570</v>
      </c>
      <c r="D57" s="43">
        <v>1</v>
      </c>
      <c r="E57" s="43">
        <v>3370</v>
      </c>
      <c r="F57" s="43">
        <v>1</v>
      </c>
      <c r="G57" s="43">
        <v>3200</v>
      </c>
      <c r="H57" s="51"/>
      <c r="I57" s="64"/>
    </row>
    <row r="58" spans="1:9" s="23" customFormat="1" ht="15" customHeight="1">
      <c r="A58" s="42" t="s">
        <v>62</v>
      </c>
      <c r="B58" s="43">
        <v>1</v>
      </c>
      <c r="C58" s="43">
        <f t="shared" si="2"/>
        <v>6722.58</v>
      </c>
      <c r="D58" s="43">
        <v>1</v>
      </c>
      <c r="E58" s="43">
        <v>3522.58</v>
      </c>
      <c r="F58" s="43">
        <v>1</v>
      </c>
      <c r="G58" s="43">
        <v>3200</v>
      </c>
      <c r="H58" s="51"/>
      <c r="I58" s="64"/>
    </row>
    <row r="59" spans="1:9" s="23" customFormat="1" ht="15" customHeight="1">
      <c r="A59" s="42" t="s">
        <v>63</v>
      </c>
      <c r="B59" s="43">
        <v>1</v>
      </c>
      <c r="C59" s="43">
        <f t="shared" si="2"/>
        <v>6659.92</v>
      </c>
      <c r="D59" s="43">
        <v>1</v>
      </c>
      <c r="E59" s="43">
        <v>3459.92</v>
      </c>
      <c r="F59" s="43">
        <v>1</v>
      </c>
      <c r="G59" s="43">
        <v>3200</v>
      </c>
      <c r="H59" s="51"/>
      <c r="I59" s="64"/>
    </row>
    <row r="60" spans="1:9" s="22" customFormat="1" ht="15" customHeight="1">
      <c r="A60" s="58" t="s">
        <v>64</v>
      </c>
      <c r="B60" s="41">
        <v>2</v>
      </c>
      <c r="C60" s="41">
        <f t="shared" si="2"/>
        <v>13430.220000000001</v>
      </c>
      <c r="D60" s="41">
        <v>2</v>
      </c>
      <c r="E60" s="41">
        <v>7030.22</v>
      </c>
      <c r="F60" s="41">
        <v>2</v>
      </c>
      <c r="G60" s="41">
        <v>6400</v>
      </c>
      <c r="H60" s="47"/>
      <c r="I60" s="63"/>
    </row>
    <row r="61" spans="1:9" s="23" customFormat="1" ht="15" customHeight="1">
      <c r="A61" s="59" t="s">
        <v>65</v>
      </c>
      <c r="B61" s="43">
        <v>1</v>
      </c>
      <c r="C61" s="43">
        <f t="shared" si="2"/>
        <v>6715.110000000001</v>
      </c>
      <c r="D61" s="43">
        <v>1</v>
      </c>
      <c r="E61" s="43">
        <v>3515.11</v>
      </c>
      <c r="F61" s="43">
        <v>1</v>
      </c>
      <c r="G61" s="43">
        <v>3200</v>
      </c>
      <c r="H61" s="51"/>
      <c r="I61" s="64"/>
    </row>
    <row r="62" spans="1:9" s="23" customFormat="1" ht="15" customHeight="1">
      <c r="A62" s="42" t="s">
        <v>66</v>
      </c>
      <c r="B62" s="43">
        <v>1</v>
      </c>
      <c r="C62" s="43">
        <f t="shared" si="2"/>
        <v>6715.110000000001</v>
      </c>
      <c r="D62" s="43">
        <v>1</v>
      </c>
      <c r="E62" s="43">
        <v>3515.11</v>
      </c>
      <c r="F62" s="43">
        <v>1</v>
      </c>
      <c r="G62" s="43">
        <v>3200</v>
      </c>
      <c r="H62" s="51"/>
      <c r="I62" s="64"/>
    </row>
    <row r="63" spans="1:9" s="23" customFormat="1" ht="15" customHeight="1">
      <c r="A63" s="44" t="s">
        <v>67</v>
      </c>
      <c r="B63" s="41">
        <v>2</v>
      </c>
      <c r="C63" s="41">
        <f t="shared" si="2"/>
        <v>13476.439999999999</v>
      </c>
      <c r="D63" s="41">
        <v>2</v>
      </c>
      <c r="E63" s="41">
        <v>7076.44</v>
      </c>
      <c r="F63" s="41">
        <v>2</v>
      </c>
      <c r="G63" s="41">
        <v>6400</v>
      </c>
      <c r="H63" s="47"/>
      <c r="I63" s="64"/>
    </row>
    <row r="64" spans="1:9" s="23" customFormat="1" ht="15" customHeight="1">
      <c r="A64" s="48" t="s">
        <v>68</v>
      </c>
      <c r="B64" s="43">
        <v>1</v>
      </c>
      <c r="C64" s="43">
        <f t="shared" si="2"/>
        <v>6738.219999999999</v>
      </c>
      <c r="D64" s="43">
        <v>1</v>
      </c>
      <c r="E64" s="43">
        <v>3538.22</v>
      </c>
      <c r="F64" s="43">
        <v>1</v>
      </c>
      <c r="G64" s="43">
        <v>3200</v>
      </c>
      <c r="H64" s="51"/>
      <c r="I64" s="64"/>
    </row>
    <row r="65" spans="1:9" s="23" customFormat="1" ht="15" customHeight="1">
      <c r="A65" s="48" t="s">
        <v>69</v>
      </c>
      <c r="B65" s="43">
        <v>1</v>
      </c>
      <c r="C65" s="43">
        <f t="shared" si="2"/>
        <v>6738.219999999999</v>
      </c>
      <c r="D65" s="43">
        <v>1</v>
      </c>
      <c r="E65" s="43">
        <v>3538.22</v>
      </c>
      <c r="F65" s="43">
        <v>1</v>
      </c>
      <c r="G65" s="43">
        <v>3200</v>
      </c>
      <c r="H65" s="51"/>
      <c r="I65" s="64"/>
    </row>
    <row r="66" spans="1:9" s="22" customFormat="1" ht="15" customHeight="1">
      <c r="A66" s="44" t="s">
        <v>70</v>
      </c>
      <c r="B66" s="41">
        <v>1</v>
      </c>
      <c r="C66" s="41">
        <f t="shared" si="2"/>
        <v>6533.46</v>
      </c>
      <c r="D66" s="41">
        <v>1</v>
      </c>
      <c r="E66" s="41">
        <v>3333.46</v>
      </c>
      <c r="F66" s="41">
        <v>1</v>
      </c>
      <c r="G66" s="41">
        <v>3200</v>
      </c>
      <c r="H66" s="47"/>
      <c r="I66" s="63"/>
    </row>
    <row r="67" spans="1:9" s="23" customFormat="1" ht="15" customHeight="1">
      <c r="A67" s="48" t="s">
        <v>71</v>
      </c>
      <c r="B67" s="43">
        <v>1</v>
      </c>
      <c r="C67" s="43">
        <f aca="true" t="shared" si="3" ref="C67:C110">E67+G67</f>
        <v>6533.46</v>
      </c>
      <c r="D67" s="43">
        <v>1</v>
      </c>
      <c r="E67" s="43">
        <v>3333.46</v>
      </c>
      <c r="F67" s="43">
        <v>1</v>
      </c>
      <c r="G67" s="43">
        <v>3200</v>
      </c>
      <c r="H67" s="51"/>
      <c r="I67" s="64"/>
    </row>
    <row r="68" spans="1:9" s="24" customFormat="1" ht="15" customHeight="1">
      <c r="A68" s="65" t="s">
        <v>72</v>
      </c>
      <c r="B68" s="45">
        <v>7</v>
      </c>
      <c r="C68" s="41">
        <f t="shared" si="3"/>
        <v>35883.21</v>
      </c>
      <c r="D68" s="45">
        <v>7</v>
      </c>
      <c r="E68" s="45">
        <v>19083.21</v>
      </c>
      <c r="F68" s="45">
        <v>7</v>
      </c>
      <c r="G68" s="45">
        <v>16800</v>
      </c>
      <c r="H68" s="66"/>
      <c r="I68" s="69"/>
    </row>
    <row r="69" spans="1:9" s="25" customFormat="1" ht="15" customHeight="1">
      <c r="A69" s="67" t="s">
        <v>73</v>
      </c>
      <c r="B69" s="49">
        <v>1</v>
      </c>
      <c r="C69" s="43">
        <f t="shared" si="3"/>
        <v>5154.41</v>
      </c>
      <c r="D69" s="49">
        <v>1</v>
      </c>
      <c r="E69" s="49">
        <v>2754.41</v>
      </c>
      <c r="F69" s="49">
        <v>1</v>
      </c>
      <c r="G69" s="49">
        <v>2400</v>
      </c>
      <c r="H69" s="68"/>
      <c r="I69" s="70"/>
    </row>
    <row r="70" spans="1:9" s="25" customFormat="1" ht="15" customHeight="1">
      <c r="A70" s="67" t="s">
        <v>74</v>
      </c>
      <c r="B70" s="49">
        <v>1</v>
      </c>
      <c r="C70" s="43">
        <f t="shared" si="3"/>
        <v>5154.41</v>
      </c>
      <c r="D70" s="49">
        <v>1</v>
      </c>
      <c r="E70" s="49">
        <v>2754.41</v>
      </c>
      <c r="F70" s="49">
        <v>1</v>
      </c>
      <c r="G70" s="49">
        <v>2400</v>
      </c>
      <c r="H70" s="68"/>
      <c r="I70" s="70"/>
    </row>
    <row r="71" spans="1:9" s="25" customFormat="1" ht="15" customHeight="1">
      <c r="A71" s="67" t="s">
        <v>75</v>
      </c>
      <c r="B71" s="49">
        <v>1</v>
      </c>
      <c r="C71" s="43">
        <f t="shared" si="3"/>
        <v>5154.41</v>
      </c>
      <c r="D71" s="49">
        <v>1</v>
      </c>
      <c r="E71" s="49">
        <v>2754.41</v>
      </c>
      <c r="F71" s="49">
        <v>1</v>
      </c>
      <c r="G71" s="49">
        <v>2400</v>
      </c>
      <c r="H71" s="68"/>
      <c r="I71" s="70"/>
    </row>
    <row r="72" spans="1:9" s="25" customFormat="1" ht="15" customHeight="1">
      <c r="A72" s="67" t="s">
        <v>76</v>
      </c>
      <c r="B72" s="49">
        <v>1</v>
      </c>
      <c r="C72" s="43">
        <f t="shared" si="3"/>
        <v>5154.41</v>
      </c>
      <c r="D72" s="49">
        <v>1</v>
      </c>
      <c r="E72" s="49">
        <v>2754.41</v>
      </c>
      <c r="F72" s="49">
        <v>1</v>
      </c>
      <c r="G72" s="49">
        <v>2400</v>
      </c>
      <c r="H72" s="68"/>
      <c r="I72" s="70"/>
    </row>
    <row r="73" spans="1:9" s="25" customFormat="1" ht="15" customHeight="1">
      <c r="A73" s="67" t="s">
        <v>77</v>
      </c>
      <c r="B73" s="49">
        <v>1</v>
      </c>
      <c r="C73" s="43">
        <f t="shared" si="3"/>
        <v>5154.41</v>
      </c>
      <c r="D73" s="49">
        <v>1</v>
      </c>
      <c r="E73" s="49">
        <v>2754.41</v>
      </c>
      <c r="F73" s="49">
        <v>1</v>
      </c>
      <c r="G73" s="49">
        <v>2400</v>
      </c>
      <c r="H73" s="68"/>
      <c r="I73" s="70"/>
    </row>
    <row r="74" spans="1:9" s="25" customFormat="1" ht="15" customHeight="1">
      <c r="A74" s="67" t="s">
        <v>78</v>
      </c>
      <c r="B74" s="49">
        <v>1</v>
      </c>
      <c r="C74" s="43">
        <f t="shared" si="3"/>
        <v>5154.41</v>
      </c>
      <c r="D74" s="49">
        <v>1</v>
      </c>
      <c r="E74" s="49">
        <v>2754.41</v>
      </c>
      <c r="F74" s="49">
        <v>1</v>
      </c>
      <c r="G74" s="49">
        <v>2400</v>
      </c>
      <c r="H74" s="68"/>
      <c r="I74" s="70"/>
    </row>
    <row r="75" spans="1:9" s="25" customFormat="1" ht="15" customHeight="1">
      <c r="A75" s="67" t="s">
        <v>79</v>
      </c>
      <c r="B75" s="49">
        <v>1</v>
      </c>
      <c r="C75" s="43">
        <f t="shared" si="3"/>
        <v>4956.75</v>
      </c>
      <c r="D75" s="49">
        <v>1</v>
      </c>
      <c r="E75" s="49">
        <v>2556.75</v>
      </c>
      <c r="F75" s="49">
        <v>1</v>
      </c>
      <c r="G75" s="49">
        <v>2400</v>
      </c>
      <c r="H75" s="68"/>
      <c r="I75" s="70"/>
    </row>
    <row r="76" spans="1:9" s="22" customFormat="1" ht="15" customHeight="1">
      <c r="A76" s="44" t="s">
        <v>80</v>
      </c>
      <c r="B76" s="41">
        <v>2</v>
      </c>
      <c r="C76" s="41">
        <f t="shared" si="3"/>
        <v>13456.6</v>
      </c>
      <c r="D76" s="41">
        <v>2</v>
      </c>
      <c r="E76" s="41">
        <v>7056.6</v>
      </c>
      <c r="F76" s="41">
        <v>2</v>
      </c>
      <c r="G76" s="41">
        <v>6400</v>
      </c>
      <c r="H76" s="47"/>
      <c r="I76" s="63"/>
    </row>
    <row r="77" spans="1:9" s="23" customFormat="1" ht="15" customHeight="1">
      <c r="A77" s="48" t="s">
        <v>81</v>
      </c>
      <c r="B77" s="43">
        <v>1</v>
      </c>
      <c r="C77" s="43">
        <f t="shared" si="3"/>
        <v>6728.3</v>
      </c>
      <c r="D77" s="43">
        <v>1</v>
      </c>
      <c r="E77" s="43">
        <v>3528.3</v>
      </c>
      <c r="F77" s="43">
        <v>1</v>
      </c>
      <c r="G77" s="43">
        <v>3200</v>
      </c>
      <c r="H77" s="51"/>
      <c r="I77" s="64"/>
    </row>
    <row r="78" spans="1:9" s="23" customFormat="1" ht="15" customHeight="1">
      <c r="A78" s="48" t="s">
        <v>82</v>
      </c>
      <c r="B78" s="43">
        <v>1</v>
      </c>
      <c r="C78" s="43">
        <f t="shared" si="3"/>
        <v>6728.3</v>
      </c>
      <c r="D78" s="43">
        <v>1</v>
      </c>
      <c r="E78" s="43">
        <v>3528.3</v>
      </c>
      <c r="F78" s="43">
        <v>1</v>
      </c>
      <c r="G78" s="43">
        <v>3200</v>
      </c>
      <c r="H78" s="51"/>
      <c r="I78" s="64"/>
    </row>
    <row r="79" spans="1:9" s="22" customFormat="1" ht="15" customHeight="1">
      <c r="A79" s="44" t="s">
        <v>83</v>
      </c>
      <c r="B79" s="41">
        <v>6</v>
      </c>
      <c r="C79" s="41">
        <f t="shared" si="3"/>
        <v>34271.729999999996</v>
      </c>
      <c r="D79" s="41">
        <v>6</v>
      </c>
      <c r="E79" s="41">
        <v>17471.73</v>
      </c>
      <c r="F79" s="41">
        <v>6</v>
      </c>
      <c r="G79" s="41">
        <v>16800</v>
      </c>
      <c r="H79" s="47"/>
      <c r="I79" s="63"/>
    </row>
    <row r="80" spans="1:9" s="23" customFormat="1" ht="15" customHeight="1">
      <c r="A80" s="48" t="s">
        <v>84</v>
      </c>
      <c r="B80" s="43">
        <v>1</v>
      </c>
      <c r="C80" s="43">
        <f t="shared" si="3"/>
        <v>4744.21</v>
      </c>
      <c r="D80" s="43">
        <v>1</v>
      </c>
      <c r="E80" s="43">
        <v>2344.21</v>
      </c>
      <c r="F80" s="43">
        <v>1</v>
      </c>
      <c r="G80" s="43">
        <v>2400</v>
      </c>
      <c r="H80" s="51"/>
      <c r="I80" s="64"/>
    </row>
    <row r="81" spans="1:9" s="23" customFormat="1" ht="15" customHeight="1">
      <c r="A81" s="48" t="s">
        <v>85</v>
      </c>
      <c r="B81" s="43">
        <v>1</v>
      </c>
      <c r="C81" s="43">
        <f t="shared" si="3"/>
        <v>6428.8099999999995</v>
      </c>
      <c r="D81" s="43">
        <v>1</v>
      </c>
      <c r="E81" s="43">
        <v>3228.81</v>
      </c>
      <c r="F81" s="43">
        <v>1</v>
      </c>
      <c r="G81" s="43">
        <v>3200</v>
      </c>
      <c r="H81" s="51"/>
      <c r="I81" s="64"/>
    </row>
    <row r="82" spans="1:9" s="23" customFormat="1" ht="15" customHeight="1">
      <c r="A82" s="48" t="s">
        <v>86</v>
      </c>
      <c r="B82" s="43">
        <v>1</v>
      </c>
      <c r="C82" s="43">
        <f t="shared" si="3"/>
        <v>6507.4400000000005</v>
      </c>
      <c r="D82" s="43">
        <v>1</v>
      </c>
      <c r="E82" s="43">
        <v>3307.44</v>
      </c>
      <c r="F82" s="43">
        <v>1</v>
      </c>
      <c r="G82" s="43">
        <v>3200</v>
      </c>
      <c r="H82" s="51"/>
      <c r="I82" s="64"/>
    </row>
    <row r="83" spans="1:9" s="23" customFormat="1" ht="15" customHeight="1">
      <c r="A83" s="48" t="s">
        <v>87</v>
      </c>
      <c r="B83" s="43">
        <v>1</v>
      </c>
      <c r="C83" s="43">
        <f t="shared" si="3"/>
        <v>6507.4400000000005</v>
      </c>
      <c r="D83" s="43">
        <v>1</v>
      </c>
      <c r="E83" s="43">
        <v>3307.44</v>
      </c>
      <c r="F83" s="43">
        <v>1</v>
      </c>
      <c r="G83" s="43">
        <v>3200</v>
      </c>
      <c r="H83" s="51"/>
      <c r="I83" s="64"/>
    </row>
    <row r="84" spans="1:9" s="23" customFormat="1" ht="15" customHeight="1">
      <c r="A84" s="48" t="s">
        <v>88</v>
      </c>
      <c r="B84" s="43">
        <v>1</v>
      </c>
      <c r="C84" s="43">
        <f t="shared" si="3"/>
        <v>6507.4400000000005</v>
      </c>
      <c r="D84" s="43">
        <v>1</v>
      </c>
      <c r="E84" s="43">
        <v>3307.44</v>
      </c>
      <c r="F84" s="43">
        <v>1</v>
      </c>
      <c r="G84" s="43">
        <v>3200</v>
      </c>
      <c r="H84" s="51"/>
      <c r="I84" s="64"/>
    </row>
    <row r="85" spans="1:9" s="23" customFormat="1" ht="15" customHeight="1">
      <c r="A85" s="48" t="s">
        <v>89</v>
      </c>
      <c r="B85" s="43">
        <v>1</v>
      </c>
      <c r="C85" s="43">
        <f t="shared" si="3"/>
        <v>3576.3900000000003</v>
      </c>
      <c r="D85" s="43">
        <v>1</v>
      </c>
      <c r="E85" s="43">
        <v>1976.39</v>
      </c>
      <c r="F85" s="43">
        <v>1</v>
      </c>
      <c r="G85" s="43">
        <v>1600</v>
      </c>
      <c r="H85" s="51"/>
      <c r="I85" s="64"/>
    </row>
    <row r="86" spans="1:9" s="22" customFormat="1" ht="15" customHeight="1">
      <c r="A86" s="44" t="s">
        <v>90</v>
      </c>
      <c r="B86" s="41">
        <v>13</v>
      </c>
      <c r="C86" s="41">
        <f t="shared" si="3"/>
        <v>85480.66</v>
      </c>
      <c r="D86" s="41">
        <v>13</v>
      </c>
      <c r="E86" s="52">
        <v>43880.66</v>
      </c>
      <c r="F86" s="41">
        <v>13</v>
      </c>
      <c r="G86" s="41">
        <v>41600</v>
      </c>
      <c r="H86" s="47"/>
      <c r="I86" s="63"/>
    </row>
    <row r="87" spans="1:9" s="23" customFormat="1" ht="15" customHeight="1">
      <c r="A87" s="48" t="s">
        <v>91</v>
      </c>
      <c r="B87" s="43">
        <v>1</v>
      </c>
      <c r="C87" s="43">
        <f t="shared" si="3"/>
        <v>6585.57</v>
      </c>
      <c r="D87" s="43">
        <v>1</v>
      </c>
      <c r="E87" s="43">
        <v>3385.57</v>
      </c>
      <c r="F87" s="43">
        <v>1</v>
      </c>
      <c r="G87" s="43">
        <v>3200</v>
      </c>
      <c r="H87" s="51"/>
      <c r="I87" s="64"/>
    </row>
    <row r="88" spans="1:9" s="23" customFormat="1" ht="15" customHeight="1">
      <c r="A88" s="48" t="s">
        <v>92</v>
      </c>
      <c r="B88" s="43">
        <v>1</v>
      </c>
      <c r="C88" s="43">
        <f t="shared" si="3"/>
        <v>6585.57</v>
      </c>
      <c r="D88" s="43">
        <v>1</v>
      </c>
      <c r="E88" s="43">
        <v>3385.57</v>
      </c>
      <c r="F88" s="43">
        <v>1</v>
      </c>
      <c r="G88" s="43">
        <v>3200</v>
      </c>
      <c r="H88" s="51"/>
      <c r="I88" s="64"/>
    </row>
    <row r="89" spans="1:9" s="23" customFormat="1" ht="15" customHeight="1">
      <c r="A89" s="48" t="s">
        <v>93</v>
      </c>
      <c r="B89" s="43">
        <v>1</v>
      </c>
      <c r="C89" s="43">
        <f t="shared" si="3"/>
        <v>6585.57</v>
      </c>
      <c r="D89" s="43">
        <v>1</v>
      </c>
      <c r="E89" s="43">
        <v>3385.57</v>
      </c>
      <c r="F89" s="43">
        <v>1</v>
      </c>
      <c r="G89" s="43">
        <v>3200</v>
      </c>
      <c r="H89" s="51"/>
      <c r="I89" s="64"/>
    </row>
    <row r="90" spans="1:9" s="23" customFormat="1" ht="15" customHeight="1">
      <c r="A90" s="48" t="s">
        <v>94</v>
      </c>
      <c r="B90" s="43">
        <v>1</v>
      </c>
      <c r="C90" s="43">
        <f t="shared" si="3"/>
        <v>6585.57</v>
      </c>
      <c r="D90" s="43">
        <v>1</v>
      </c>
      <c r="E90" s="43">
        <v>3385.57</v>
      </c>
      <c r="F90" s="43">
        <v>1</v>
      </c>
      <c r="G90" s="43">
        <v>3200</v>
      </c>
      <c r="H90" s="51"/>
      <c r="I90" s="64"/>
    </row>
    <row r="91" spans="1:9" s="23" customFormat="1" ht="15" customHeight="1">
      <c r="A91" s="48" t="s">
        <v>95</v>
      </c>
      <c r="B91" s="43">
        <v>1</v>
      </c>
      <c r="C91" s="43">
        <f t="shared" si="3"/>
        <v>6453.82</v>
      </c>
      <c r="D91" s="43">
        <v>1</v>
      </c>
      <c r="E91" s="43">
        <v>3253.82</v>
      </c>
      <c r="F91" s="43">
        <v>1</v>
      </c>
      <c r="G91" s="43">
        <v>3200</v>
      </c>
      <c r="H91" s="51"/>
      <c r="I91" s="64"/>
    </row>
    <row r="92" spans="1:9" s="23" customFormat="1" ht="15" customHeight="1">
      <c r="A92" s="48" t="s">
        <v>96</v>
      </c>
      <c r="B92" s="43">
        <v>1</v>
      </c>
      <c r="C92" s="43">
        <f t="shared" si="3"/>
        <v>6585.57</v>
      </c>
      <c r="D92" s="43">
        <v>1</v>
      </c>
      <c r="E92" s="43">
        <v>3385.57</v>
      </c>
      <c r="F92" s="43">
        <v>1</v>
      </c>
      <c r="G92" s="43">
        <v>3200</v>
      </c>
      <c r="H92" s="51"/>
      <c r="I92" s="64"/>
    </row>
    <row r="93" spans="1:9" s="23" customFormat="1" ht="15" customHeight="1">
      <c r="A93" s="48" t="s">
        <v>97</v>
      </c>
      <c r="B93" s="43">
        <v>1</v>
      </c>
      <c r="C93" s="43">
        <f t="shared" si="3"/>
        <v>6585.57</v>
      </c>
      <c r="D93" s="43">
        <v>1</v>
      </c>
      <c r="E93" s="43">
        <v>3385.57</v>
      </c>
      <c r="F93" s="43">
        <v>1</v>
      </c>
      <c r="G93" s="43">
        <v>3200</v>
      </c>
      <c r="H93" s="51"/>
      <c r="I93" s="64"/>
    </row>
    <row r="94" spans="1:9" s="23" customFormat="1" ht="15" customHeight="1">
      <c r="A94" s="48" t="s">
        <v>98</v>
      </c>
      <c r="B94" s="43">
        <v>1</v>
      </c>
      <c r="C94" s="43">
        <f t="shared" si="3"/>
        <v>6585.57</v>
      </c>
      <c r="D94" s="43">
        <v>1</v>
      </c>
      <c r="E94" s="43">
        <v>3385.57</v>
      </c>
      <c r="F94" s="43">
        <v>1</v>
      </c>
      <c r="G94" s="43">
        <v>3200</v>
      </c>
      <c r="H94" s="51"/>
      <c r="I94" s="64"/>
    </row>
    <row r="95" spans="1:9" s="23" customFormat="1" ht="15" customHeight="1">
      <c r="A95" s="48" t="s">
        <v>99</v>
      </c>
      <c r="B95" s="43">
        <v>1</v>
      </c>
      <c r="C95" s="43">
        <f t="shared" si="3"/>
        <v>6585.57</v>
      </c>
      <c r="D95" s="43">
        <v>1</v>
      </c>
      <c r="E95" s="43">
        <v>3385.57</v>
      </c>
      <c r="F95" s="43">
        <v>1</v>
      </c>
      <c r="G95" s="43">
        <v>3200</v>
      </c>
      <c r="H95" s="51"/>
      <c r="I95" s="64"/>
    </row>
    <row r="96" spans="1:9" s="23" customFormat="1" ht="15" customHeight="1">
      <c r="A96" s="48" t="s">
        <v>100</v>
      </c>
      <c r="B96" s="43">
        <v>1</v>
      </c>
      <c r="C96" s="43">
        <f t="shared" si="3"/>
        <v>6585.57</v>
      </c>
      <c r="D96" s="43">
        <v>1</v>
      </c>
      <c r="E96" s="43">
        <v>3385.57</v>
      </c>
      <c r="F96" s="43">
        <v>1</v>
      </c>
      <c r="G96" s="43">
        <v>3200</v>
      </c>
      <c r="H96" s="51"/>
      <c r="I96" s="64"/>
    </row>
    <row r="97" spans="1:9" s="23" customFormat="1" ht="15" customHeight="1">
      <c r="A97" s="48" t="s">
        <v>101</v>
      </c>
      <c r="B97" s="43">
        <v>1</v>
      </c>
      <c r="C97" s="43">
        <f t="shared" si="3"/>
        <v>6585.57</v>
      </c>
      <c r="D97" s="43">
        <v>1</v>
      </c>
      <c r="E97" s="43">
        <v>3385.57</v>
      </c>
      <c r="F97" s="43">
        <v>1</v>
      </c>
      <c r="G97" s="43">
        <v>3200</v>
      </c>
      <c r="H97" s="51"/>
      <c r="I97" s="64"/>
    </row>
    <row r="98" spans="1:9" s="23" customFormat="1" ht="15" customHeight="1">
      <c r="A98" s="48" t="s">
        <v>102</v>
      </c>
      <c r="B98" s="43">
        <v>1</v>
      </c>
      <c r="C98" s="43">
        <f t="shared" si="3"/>
        <v>6585.57</v>
      </c>
      <c r="D98" s="43">
        <v>1</v>
      </c>
      <c r="E98" s="43">
        <v>3385.57</v>
      </c>
      <c r="F98" s="43">
        <v>1</v>
      </c>
      <c r="G98" s="43">
        <v>3200</v>
      </c>
      <c r="H98" s="51"/>
      <c r="I98" s="64"/>
    </row>
    <row r="99" spans="1:9" s="23" customFormat="1" ht="15" customHeight="1">
      <c r="A99" s="48" t="s">
        <v>103</v>
      </c>
      <c r="B99" s="43">
        <v>1</v>
      </c>
      <c r="C99" s="43">
        <f t="shared" si="3"/>
        <v>6585.57</v>
      </c>
      <c r="D99" s="43">
        <v>1</v>
      </c>
      <c r="E99" s="43">
        <v>3385.57</v>
      </c>
      <c r="F99" s="43">
        <v>1</v>
      </c>
      <c r="G99" s="43">
        <v>3200</v>
      </c>
      <c r="H99" s="51"/>
      <c r="I99" s="64"/>
    </row>
    <row r="100" spans="1:9" s="22" customFormat="1" ht="15" customHeight="1">
      <c r="A100" s="44" t="s">
        <v>104</v>
      </c>
      <c r="B100" s="41">
        <v>24</v>
      </c>
      <c r="C100" s="41">
        <f t="shared" si="3"/>
        <v>146003.28</v>
      </c>
      <c r="D100" s="41">
        <v>24</v>
      </c>
      <c r="E100" s="41">
        <v>76403.28</v>
      </c>
      <c r="F100" s="41">
        <v>24</v>
      </c>
      <c r="G100" s="41">
        <v>69600</v>
      </c>
      <c r="H100" s="47"/>
      <c r="I100" s="63"/>
    </row>
    <row r="101" spans="1:9" s="23" customFormat="1" ht="15" customHeight="1">
      <c r="A101" s="48" t="s">
        <v>105</v>
      </c>
      <c r="B101" s="43">
        <v>1</v>
      </c>
      <c r="C101" s="43">
        <f t="shared" si="3"/>
        <v>6815.139999999999</v>
      </c>
      <c r="D101" s="43">
        <v>1</v>
      </c>
      <c r="E101" s="43">
        <v>3615.14</v>
      </c>
      <c r="F101" s="43">
        <v>1</v>
      </c>
      <c r="G101" s="43">
        <v>3200</v>
      </c>
      <c r="H101" s="51"/>
      <c r="I101" s="64"/>
    </row>
    <row r="102" spans="1:9" s="23" customFormat="1" ht="15" customHeight="1">
      <c r="A102" s="48" t="s">
        <v>106</v>
      </c>
      <c r="B102" s="43">
        <v>1</v>
      </c>
      <c r="C102" s="43">
        <f t="shared" si="3"/>
        <v>6815.139999999999</v>
      </c>
      <c r="D102" s="43">
        <v>1</v>
      </c>
      <c r="E102" s="43">
        <v>3615.14</v>
      </c>
      <c r="F102" s="43">
        <v>1</v>
      </c>
      <c r="G102" s="43">
        <v>3200</v>
      </c>
      <c r="H102" s="51"/>
      <c r="I102" s="64"/>
    </row>
    <row r="103" spans="1:9" s="23" customFormat="1" ht="15" customHeight="1">
      <c r="A103" s="48" t="s">
        <v>107</v>
      </c>
      <c r="B103" s="43">
        <v>1</v>
      </c>
      <c r="C103" s="43">
        <f t="shared" si="3"/>
        <v>6815.139999999999</v>
      </c>
      <c r="D103" s="43">
        <v>1</v>
      </c>
      <c r="E103" s="43">
        <v>3615.14</v>
      </c>
      <c r="F103" s="43">
        <v>1</v>
      </c>
      <c r="G103" s="43">
        <v>3200</v>
      </c>
      <c r="H103" s="51"/>
      <c r="I103" s="64"/>
    </row>
    <row r="104" spans="1:9" s="23" customFormat="1" ht="15" customHeight="1">
      <c r="A104" s="48" t="s">
        <v>108</v>
      </c>
      <c r="B104" s="43">
        <v>1</v>
      </c>
      <c r="C104" s="43">
        <f t="shared" si="3"/>
        <v>6815.139999999999</v>
      </c>
      <c r="D104" s="43">
        <v>1</v>
      </c>
      <c r="E104" s="43">
        <v>3615.14</v>
      </c>
      <c r="F104" s="43">
        <v>1</v>
      </c>
      <c r="G104" s="43">
        <v>3200</v>
      </c>
      <c r="H104" s="51"/>
      <c r="I104" s="64"/>
    </row>
    <row r="105" spans="1:9" s="23" customFormat="1" ht="15" customHeight="1">
      <c r="A105" s="48" t="s">
        <v>109</v>
      </c>
      <c r="B105" s="43">
        <v>1</v>
      </c>
      <c r="C105" s="43">
        <f t="shared" si="3"/>
        <v>1526.4</v>
      </c>
      <c r="D105" s="43">
        <v>1</v>
      </c>
      <c r="E105" s="43">
        <v>726.4</v>
      </c>
      <c r="F105" s="43">
        <v>1</v>
      </c>
      <c r="G105" s="43">
        <v>800</v>
      </c>
      <c r="H105" s="51"/>
      <c r="I105" s="64"/>
    </row>
    <row r="106" spans="1:9" s="23" customFormat="1" ht="15" customHeight="1">
      <c r="A106" s="48" t="s">
        <v>110</v>
      </c>
      <c r="B106" s="43">
        <v>1</v>
      </c>
      <c r="C106" s="43">
        <f t="shared" si="3"/>
        <v>6815.139999999999</v>
      </c>
      <c r="D106" s="43">
        <v>1</v>
      </c>
      <c r="E106" s="43">
        <v>3615.14</v>
      </c>
      <c r="F106" s="43">
        <v>1</v>
      </c>
      <c r="G106" s="43">
        <v>3200</v>
      </c>
      <c r="H106" s="51"/>
      <c r="I106" s="64"/>
    </row>
    <row r="107" spans="1:9" s="23" customFormat="1" ht="15" customHeight="1">
      <c r="A107" s="48" t="s">
        <v>111</v>
      </c>
      <c r="B107" s="43">
        <v>1</v>
      </c>
      <c r="C107" s="43">
        <f t="shared" si="3"/>
        <v>6815.139999999999</v>
      </c>
      <c r="D107" s="43">
        <v>1</v>
      </c>
      <c r="E107" s="43">
        <v>3615.14</v>
      </c>
      <c r="F107" s="43">
        <v>1</v>
      </c>
      <c r="G107" s="43">
        <v>3200</v>
      </c>
      <c r="H107" s="51"/>
      <c r="I107" s="64"/>
    </row>
    <row r="108" spans="1:9" s="23" customFormat="1" ht="15" customHeight="1">
      <c r="A108" s="48" t="s">
        <v>112</v>
      </c>
      <c r="B108" s="43">
        <v>1</v>
      </c>
      <c r="C108" s="43">
        <f t="shared" si="3"/>
        <v>6704.92</v>
      </c>
      <c r="D108" s="43">
        <v>1</v>
      </c>
      <c r="E108" s="43">
        <v>3504.92</v>
      </c>
      <c r="F108" s="43">
        <v>1</v>
      </c>
      <c r="G108" s="43">
        <v>3200</v>
      </c>
      <c r="H108" s="51"/>
      <c r="I108" s="64"/>
    </row>
    <row r="109" spans="1:9" s="23" customFormat="1" ht="15" customHeight="1">
      <c r="A109" s="48" t="s">
        <v>113</v>
      </c>
      <c r="B109" s="43">
        <v>1</v>
      </c>
      <c r="C109" s="43">
        <f t="shared" si="3"/>
        <v>6815.139999999999</v>
      </c>
      <c r="D109" s="43">
        <v>1</v>
      </c>
      <c r="E109" s="43">
        <v>3615.14</v>
      </c>
      <c r="F109" s="43">
        <v>1</v>
      </c>
      <c r="G109" s="43">
        <v>3200</v>
      </c>
      <c r="H109" s="51"/>
      <c r="I109" s="64"/>
    </row>
    <row r="110" spans="1:9" s="23" customFormat="1" ht="15" customHeight="1">
      <c r="A110" s="48" t="s">
        <v>114</v>
      </c>
      <c r="B110" s="43">
        <v>1</v>
      </c>
      <c r="C110" s="43">
        <f t="shared" si="3"/>
        <v>6392.860000000001</v>
      </c>
      <c r="D110" s="43">
        <v>1</v>
      </c>
      <c r="E110" s="43">
        <v>3192.86</v>
      </c>
      <c r="F110" s="43">
        <v>1</v>
      </c>
      <c r="G110" s="43">
        <v>3200</v>
      </c>
      <c r="H110" s="51"/>
      <c r="I110" s="64"/>
    </row>
    <row r="111" spans="1:9" s="23" customFormat="1" ht="15" customHeight="1">
      <c r="A111" s="48" t="s">
        <v>115</v>
      </c>
      <c r="B111" s="43">
        <v>1</v>
      </c>
      <c r="C111" s="43">
        <v>6704.92</v>
      </c>
      <c r="D111" s="43">
        <v>1</v>
      </c>
      <c r="E111" s="43">
        <v>3504.92</v>
      </c>
      <c r="F111" s="43">
        <v>1</v>
      </c>
      <c r="G111" s="43">
        <v>3200</v>
      </c>
      <c r="H111" s="51"/>
      <c r="I111" s="64"/>
    </row>
    <row r="112" spans="1:9" s="23" customFormat="1" ht="15" customHeight="1">
      <c r="A112" s="48" t="s">
        <v>116</v>
      </c>
      <c r="B112" s="43">
        <v>1</v>
      </c>
      <c r="C112" s="43">
        <v>6815.14</v>
      </c>
      <c r="D112" s="43">
        <v>1</v>
      </c>
      <c r="E112" s="43">
        <v>3615.14</v>
      </c>
      <c r="F112" s="43">
        <v>1</v>
      </c>
      <c r="G112" s="43">
        <v>3200</v>
      </c>
      <c r="H112" s="51"/>
      <c r="I112" s="64"/>
    </row>
    <row r="113" spans="1:9" s="23" customFormat="1" ht="15" customHeight="1">
      <c r="A113" s="48" t="s">
        <v>117</v>
      </c>
      <c r="B113" s="43">
        <v>1</v>
      </c>
      <c r="C113" s="43">
        <v>4797.53</v>
      </c>
      <c r="D113" s="43">
        <v>1</v>
      </c>
      <c r="E113" s="43">
        <v>2397.53</v>
      </c>
      <c r="F113" s="43">
        <v>1</v>
      </c>
      <c r="G113" s="43">
        <v>2400</v>
      </c>
      <c r="H113" s="51"/>
      <c r="I113" s="64"/>
    </row>
    <row r="114" spans="1:9" s="23" customFormat="1" ht="15" customHeight="1">
      <c r="A114" s="48" t="s">
        <v>118</v>
      </c>
      <c r="B114" s="43">
        <v>1</v>
      </c>
      <c r="C114" s="43">
        <v>6815.14</v>
      </c>
      <c r="D114" s="43">
        <v>1</v>
      </c>
      <c r="E114" s="43">
        <v>3615.14</v>
      </c>
      <c r="F114" s="43">
        <v>1</v>
      </c>
      <c r="G114" s="43">
        <v>3200</v>
      </c>
      <c r="H114" s="51"/>
      <c r="I114" s="64"/>
    </row>
    <row r="115" spans="1:9" s="23" customFormat="1" ht="15" customHeight="1">
      <c r="A115" s="48" t="s">
        <v>119</v>
      </c>
      <c r="B115" s="43">
        <v>1</v>
      </c>
      <c r="C115" s="43">
        <v>6815.14</v>
      </c>
      <c r="D115" s="43">
        <v>1</v>
      </c>
      <c r="E115" s="43">
        <v>3615.14</v>
      </c>
      <c r="F115" s="43">
        <v>1</v>
      </c>
      <c r="G115" s="43">
        <v>3200</v>
      </c>
      <c r="H115" s="51"/>
      <c r="I115" s="64"/>
    </row>
    <row r="116" spans="1:9" s="23" customFormat="1" ht="15" customHeight="1">
      <c r="A116" s="48" t="s">
        <v>120</v>
      </c>
      <c r="B116" s="43">
        <v>1</v>
      </c>
      <c r="C116" s="43">
        <v>6815.14</v>
      </c>
      <c r="D116" s="43">
        <v>1</v>
      </c>
      <c r="E116" s="43">
        <v>3615.14</v>
      </c>
      <c r="F116" s="43">
        <v>1</v>
      </c>
      <c r="G116" s="43">
        <v>3200</v>
      </c>
      <c r="H116" s="51"/>
      <c r="I116" s="64"/>
    </row>
    <row r="117" spans="1:9" s="23" customFormat="1" ht="15" customHeight="1">
      <c r="A117" s="48" t="s">
        <v>121</v>
      </c>
      <c r="B117" s="43">
        <v>1</v>
      </c>
      <c r="C117" s="43">
        <v>6815.14</v>
      </c>
      <c r="D117" s="43">
        <v>1</v>
      </c>
      <c r="E117" s="43">
        <v>3615.14</v>
      </c>
      <c r="F117" s="43">
        <v>1</v>
      </c>
      <c r="G117" s="43">
        <v>3200</v>
      </c>
      <c r="H117" s="51"/>
      <c r="I117" s="64"/>
    </row>
    <row r="118" spans="1:9" s="23" customFormat="1" ht="15" customHeight="1">
      <c r="A118" s="48" t="s">
        <v>122</v>
      </c>
      <c r="B118" s="43">
        <v>1</v>
      </c>
      <c r="C118" s="43">
        <v>6815.14</v>
      </c>
      <c r="D118" s="43">
        <v>1</v>
      </c>
      <c r="E118" s="43">
        <v>3615.14</v>
      </c>
      <c r="F118" s="43">
        <v>1</v>
      </c>
      <c r="G118" s="43">
        <v>3200</v>
      </c>
      <c r="H118" s="51"/>
      <c r="I118" s="64"/>
    </row>
    <row r="119" spans="1:9" s="23" customFormat="1" ht="15" customHeight="1">
      <c r="A119" s="48" t="s">
        <v>123</v>
      </c>
      <c r="B119" s="43">
        <v>1</v>
      </c>
      <c r="C119" s="43">
        <v>6620.22</v>
      </c>
      <c r="D119" s="43">
        <v>1</v>
      </c>
      <c r="E119" s="43">
        <v>3420.22</v>
      </c>
      <c r="F119" s="43">
        <v>1</v>
      </c>
      <c r="G119" s="43">
        <v>3200</v>
      </c>
      <c r="H119" s="51"/>
      <c r="I119" s="64"/>
    </row>
    <row r="120" spans="1:9" s="23" customFormat="1" ht="15" customHeight="1">
      <c r="A120" s="48" t="s">
        <v>124</v>
      </c>
      <c r="B120" s="43">
        <v>1</v>
      </c>
      <c r="C120" s="43">
        <v>3199.3</v>
      </c>
      <c r="D120" s="43">
        <v>1</v>
      </c>
      <c r="E120" s="43">
        <v>1599.3</v>
      </c>
      <c r="F120" s="43">
        <v>1</v>
      </c>
      <c r="G120" s="43">
        <v>1600</v>
      </c>
      <c r="H120" s="51"/>
      <c r="I120" s="64"/>
    </row>
    <row r="121" spans="1:9" s="23" customFormat="1" ht="15" customHeight="1">
      <c r="A121" s="48" t="s">
        <v>125</v>
      </c>
      <c r="B121" s="43">
        <v>1</v>
      </c>
      <c r="C121" s="43">
        <v>6620.22</v>
      </c>
      <c r="D121" s="43">
        <v>1</v>
      </c>
      <c r="E121" s="43">
        <v>3420.22</v>
      </c>
      <c r="F121" s="43">
        <v>1</v>
      </c>
      <c r="G121" s="43">
        <v>3200</v>
      </c>
      <c r="H121" s="51"/>
      <c r="I121" s="64"/>
    </row>
    <row r="122" spans="1:9" s="23" customFormat="1" ht="15" customHeight="1">
      <c r="A122" s="48" t="s">
        <v>126</v>
      </c>
      <c r="B122" s="43">
        <v>1</v>
      </c>
      <c r="C122" s="43">
        <v>6620.22</v>
      </c>
      <c r="D122" s="43">
        <v>1</v>
      </c>
      <c r="E122" s="43">
        <v>3420.22</v>
      </c>
      <c r="F122" s="43">
        <v>1</v>
      </c>
      <c r="G122" s="43">
        <v>3200</v>
      </c>
      <c r="H122" s="51"/>
      <c r="I122" s="64"/>
    </row>
    <row r="123" spans="1:9" s="23" customFormat="1" ht="15" customHeight="1">
      <c r="A123" s="48" t="s">
        <v>127</v>
      </c>
      <c r="B123" s="43">
        <v>1</v>
      </c>
      <c r="C123" s="43">
        <v>6620.22</v>
      </c>
      <c r="D123" s="43">
        <v>1</v>
      </c>
      <c r="E123" s="43">
        <v>3420.22</v>
      </c>
      <c r="F123" s="43">
        <v>1</v>
      </c>
      <c r="G123" s="43">
        <v>3200</v>
      </c>
      <c r="H123" s="51"/>
      <c r="I123" s="64"/>
    </row>
    <row r="124" spans="1:9" s="23" customFormat="1" ht="15" customHeight="1">
      <c r="A124" s="48" t="s">
        <v>128</v>
      </c>
      <c r="B124" s="43">
        <v>1</v>
      </c>
      <c r="C124" s="43">
        <v>1599.65</v>
      </c>
      <c r="D124" s="43">
        <v>1</v>
      </c>
      <c r="E124" s="43">
        <v>799.65</v>
      </c>
      <c r="F124" s="43">
        <v>1</v>
      </c>
      <c r="G124" s="43">
        <v>800</v>
      </c>
      <c r="H124" s="51"/>
      <c r="I124" s="64"/>
    </row>
    <row r="125" spans="1:9" s="23" customFormat="1" ht="15" customHeight="1">
      <c r="A125" s="44" t="s">
        <v>129</v>
      </c>
      <c r="B125" s="41">
        <v>15</v>
      </c>
      <c r="C125" s="41">
        <f aca="true" t="shared" si="4" ref="C125:C144">E125+G125</f>
        <v>98270.69</v>
      </c>
      <c r="D125" s="41">
        <v>15</v>
      </c>
      <c r="E125" s="41">
        <v>51070.69</v>
      </c>
      <c r="F125" s="41">
        <v>15</v>
      </c>
      <c r="G125" s="41">
        <v>47200</v>
      </c>
      <c r="H125" s="47"/>
      <c r="I125" s="64"/>
    </row>
    <row r="126" spans="1:9" s="23" customFormat="1" ht="15" customHeight="1">
      <c r="A126" s="48" t="s">
        <v>130</v>
      </c>
      <c r="B126" s="43">
        <v>1</v>
      </c>
      <c r="C126" s="43">
        <f t="shared" si="4"/>
        <v>6693.71</v>
      </c>
      <c r="D126" s="43">
        <v>1</v>
      </c>
      <c r="E126" s="43">
        <v>3493.71</v>
      </c>
      <c r="F126" s="43">
        <v>1</v>
      </c>
      <c r="G126" s="43">
        <v>3200</v>
      </c>
      <c r="H126" s="51"/>
      <c r="I126" s="64"/>
    </row>
    <row r="127" spans="1:9" s="23" customFormat="1" ht="15" customHeight="1">
      <c r="A127" s="48" t="s">
        <v>131</v>
      </c>
      <c r="B127" s="43">
        <v>1</v>
      </c>
      <c r="C127" s="43">
        <f t="shared" si="4"/>
        <v>6693.71</v>
      </c>
      <c r="D127" s="43">
        <v>1</v>
      </c>
      <c r="E127" s="43">
        <v>3493.71</v>
      </c>
      <c r="F127" s="43">
        <v>1</v>
      </c>
      <c r="G127" s="43">
        <v>3200</v>
      </c>
      <c r="H127" s="51"/>
      <c r="I127" s="64"/>
    </row>
    <row r="128" spans="1:9" s="23" customFormat="1" ht="15" customHeight="1">
      <c r="A128" s="48" t="s">
        <v>132</v>
      </c>
      <c r="B128" s="43">
        <v>1</v>
      </c>
      <c r="C128" s="43">
        <f t="shared" si="4"/>
        <v>6693.71</v>
      </c>
      <c r="D128" s="43">
        <v>1</v>
      </c>
      <c r="E128" s="43">
        <v>3493.71</v>
      </c>
      <c r="F128" s="43">
        <v>1</v>
      </c>
      <c r="G128" s="43">
        <v>3200</v>
      </c>
      <c r="H128" s="51"/>
      <c r="I128" s="64"/>
    </row>
    <row r="129" spans="1:9" s="23" customFormat="1" ht="15" customHeight="1">
      <c r="A129" s="48" t="s">
        <v>133</v>
      </c>
      <c r="B129" s="43">
        <v>1</v>
      </c>
      <c r="C129" s="43">
        <f t="shared" si="4"/>
        <v>6561.96</v>
      </c>
      <c r="D129" s="43">
        <v>1</v>
      </c>
      <c r="E129" s="43">
        <v>3361.96</v>
      </c>
      <c r="F129" s="43">
        <v>1</v>
      </c>
      <c r="G129" s="43">
        <v>3200</v>
      </c>
      <c r="H129" s="51"/>
      <c r="I129" s="64"/>
    </row>
    <row r="130" spans="1:9" s="23" customFormat="1" ht="15" customHeight="1">
      <c r="A130" s="48" t="s">
        <v>134</v>
      </c>
      <c r="B130" s="43">
        <v>1</v>
      </c>
      <c r="C130" s="43">
        <f t="shared" si="4"/>
        <v>6693.71</v>
      </c>
      <c r="D130" s="43">
        <v>1</v>
      </c>
      <c r="E130" s="43">
        <v>3493.71</v>
      </c>
      <c r="F130" s="43">
        <v>1</v>
      </c>
      <c r="G130" s="43">
        <v>3200</v>
      </c>
      <c r="H130" s="51"/>
      <c r="I130" s="64"/>
    </row>
    <row r="131" spans="1:9" s="23" customFormat="1" ht="15" customHeight="1">
      <c r="A131" s="48" t="s">
        <v>135</v>
      </c>
      <c r="B131" s="43">
        <v>1</v>
      </c>
      <c r="C131" s="43">
        <f t="shared" si="4"/>
        <v>6561.96</v>
      </c>
      <c r="D131" s="43">
        <v>1</v>
      </c>
      <c r="E131" s="43">
        <v>3361.96</v>
      </c>
      <c r="F131" s="43">
        <v>1</v>
      </c>
      <c r="G131" s="43">
        <v>3200</v>
      </c>
      <c r="H131" s="51"/>
      <c r="I131" s="64"/>
    </row>
    <row r="132" spans="1:9" s="23" customFormat="1" ht="15" customHeight="1">
      <c r="A132" s="48" t="s">
        <v>136</v>
      </c>
      <c r="B132" s="43">
        <v>1</v>
      </c>
      <c r="C132" s="43">
        <f t="shared" si="4"/>
        <v>6693.71</v>
      </c>
      <c r="D132" s="43">
        <v>1</v>
      </c>
      <c r="E132" s="43">
        <v>3493.71</v>
      </c>
      <c r="F132" s="43">
        <v>1</v>
      </c>
      <c r="G132" s="43">
        <v>3200</v>
      </c>
      <c r="H132" s="51"/>
      <c r="I132" s="64"/>
    </row>
    <row r="133" spans="1:9" s="23" customFormat="1" ht="15" customHeight="1">
      <c r="A133" s="48" t="s">
        <v>137</v>
      </c>
      <c r="B133" s="43">
        <v>1</v>
      </c>
      <c r="C133" s="43">
        <f t="shared" si="4"/>
        <v>6693.71</v>
      </c>
      <c r="D133" s="43">
        <v>1</v>
      </c>
      <c r="E133" s="43">
        <v>3493.71</v>
      </c>
      <c r="F133" s="43">
        <v>1</v>
      </c>
      <c r="G133" s="43">
        <v>3200</v>
      </c>
      <c r="H133" s="51"/>
      <c r="I133" s="64"/>
    </row>
    <row r="134" spans="1:9" s="23" customFormat="1" ht="15" customHeight="1">
      <c r="A134" s="48" t="s">
        <v>138</v>
      </c>
      <c r="B134" s="43">
        <v>1</v>
      </c>
      <c r="C134" s="43">
        <f t="shared" si="4"/>
        <v>6561.96</v>
      </c>
      <c r="D134" s="43">
        <v>1</v>
      </c>
      <c r="E134" s="43">
        <v>3361.96</v>
      </c>
      <c r="F134" s="43">
        <v>1</v>
      </c>
      <c r="G134" s="43">
        <v>3200</v>
      </c>
      <c r="H134" s="51"/>
      <c r="I134" s="64"/>
    </row>
    <row r="135" spans="1:9" s="23" customFormat="1" ht="15" customHeight="1">
      <c r="A135" s="48" t="s">
        <v>139</v>
      </c>
      <c r="B135" s="43">
        <v>1</v>
      </c>
      <c r="C135" s="43">
        <f t="shared" si="4"/>
        <v>6693.71</v>
      </c>
      <c r="D135" s="43">
        <v>1</v>
      </c>
      <c r="E135" s="43">
        <v>3493.71</v>
      </c>
      <c r="F135" s="43">
        <v>1</v>
      </c>
      <c r="G135" s="43">
        <v>3200</v>
      </c>
      <c r="H135" s="51"/>
      <c r="I135" s="64"/>
    </row>
    <row r="136" spans="1:9" s="23" customFormat="1" ht="15" customHeight="1">
      <c r="A136" s="48" t="s">
        <v>140</v>
      </c>
      <c r="B136" s="43">
        <v>1</v>
      </c>
      <c r="C136" s="43">
        <f t="shared" si="4"/>
        <v>6693.71</v>
      </c>
      <c r="D136" s="43">
        <v>1</v>
      </c>
      <c r="E136" s="43">
        <v>3493.71</v>
      </c>
      <c r="F136" s="43">
        <v>1</v>
      </c>
      <c r="G136" s="43">
        <v>3200</v>
      </c>
      <c r="H136" s="51"/>
      <c r="I136" s="64"/>
    </row>
    <row r="137" spans="1:9" s="23" customFormat="1" ht="15" customHeight="1">
      <c r="A137" s="48" t="s">
        <v>141</v>
      </c>
      <c r="B137" s="43">
        <v>1</v>
      </c>
      <c r="C137" s="43">
        <f t="shared" si="4"/>
        <v>6693.71</v>
      </c>
      <c r="D137" s="43">
        <v>1</v>
      </c>
      <c r="E137" s="43">
        <v>3493.71</v>
      </c>
      <c r="F137" s="43">
        <v>1</v>
      </c>
      <c r="G137" s="43">
        <v>3200</v>
      </c>
      <c r="H137" s="51"/>
      <c r="I137" s="64"/>
    </row>
    <row r="138" spans="1:9" s="23" customFormat="1" ht="15" customHeight="1">
      <c r="A138" s="48" t="s">
        <v>142</v>
      </c>
      <c r="B138" s="43">
        <v>1</v>
      </c>
      <c r="C138" s="43">
        <f t="shared" si="4"/>
        <v>6693.71</v>
      </c>
      <c r="D138" s="43">
        <v>1</v>
      </c>
      <c r="E138" s="43">
        <v>3493.71</v>
      </c>
      <c r="F138" s="43">
        <v>1</v>
      </c>
      <c r="G138" s="43">
        <v>3200</v>
      </c>
      <c r="H138" s="51"/>
      <c r="I138" s="64"/>
    </row>
    <row r="139" spans="1:9" s="23" customFormat="1" ht="15" customHeight="1">
      <c r="A139" s="48" t="s">
        <v>143</v>
      </c>
      <c r="B139" s="43">
        <v>1</v>
      </c>
      <c r="C139" s="43">
        <f t="shared" si="4"/>
        <v>6561.96</v>
      </c>
      <c r="D139" s="43">
        <v>1</v>
      </c>
      <c r="E139" s="43">
        <v>3361.96</v>
      </c>
      <c r="F139" s="43">
        <v>1</v>
      </c>
      <c r="G139" s="43">
        <v>3200</v>
      </c>
      <c r="H139" s="51"/>
      <c r="I139" s="64"/>
    </row>
    <row r="140" spans="1:9" s="23" customFormat="1" ht="15" customHeight="1">
      <c r="A140" s="48" t="s">
        <v>144</v>
      </c>
      <c r="B140" s="43">
        <v>1</v>
      </c>
      <c r="C140" s="43">
        <f t="shared" si="4"/>
        <v>5085.75</v>
      </c>
      <c r="D140" s="43">
        <v>1</v>
      </c>
      <c r="E140" s="43">
        <v>2685.75</v>
      </c>
      <c r="F140" s="43">
        <v>1</v>
      </c>
      <c r="G140" s="43">
        <v>2400</v>
      </c>
      <c r="H140" s="51"/>
      <c r="I140" s="64"/>
    </row>
    <row r="141" spans="1:9" s="22" customFormat="1" ht="15" customHeight="1">
      <c r="A141" s="44" t="s">
        <v>145</v>
      </c>
      <c r="B141" s="41">
        <v>1</v>
      </c>
      <c r="C141" s="41">
        <f t="shared" si="4"/>
        <v>6730.4400000000005</v>
      </c>
      <c r="D141" s="41">
        <v>1</v>
      </c>
      <c r="E141" s="41">
        <v>3530.44</v>
      </c>
      <c r="F141" s="41">
        <v>1</v>
      </c>
      <c r="G141" s="41">
        <v>3200</v>
      </c>
      <c r="H141" s="47"/>
      <c r="I141" s="63"/>
    </row>
    <row r="142" spans="1:9" s="23" customFormat="1" ht="15" customHeight="1">
      <c r="A142" s="48" t="s">
        <v>146</v>
      </c>
      <c r="B142" s="43">
        <v>1</v>
      </c>
      <c r="C142" s="43">
        <f t="shared" si="4"/>
        <v>6730.4400000000005</v>
      </c>
      <c r="D142" s="43">
        <v>1</v>
      </c>
      <c r="E142" s="43">
        <v>3530.44</v>
      </c>
      <c r="F142" s="43">
        <v>1</v>
      </c>
      <c r="G142" s="43">
        <v>3200</v>
      </c>
      <c r="H142" s="51"/>
      <c r="I142" s="64"/>
    </row>
    <row r="143" spans="1:9" s="23" customFormat="1" ht="15" customHeight="1">
      <c r="A143" s="71" t="s">
        <v>147</v>
      </c>
      <c r="B143" s="41">
        <v>1</v>
      </c>
      <c r="C143" s="41">
        <f t="shared" si="4"/>
        <v>3418.2799999999997</v>
      </c>
      <c r="D143" s="41">
        <v>1</v>
      </c>
      <c r="E143" s="41">
        <v>1818.28</v>
      </c>
      <c r="F143" s="41">
        <v>1</v>
      </c>
      <c r="G143" s="41">
        <v>1600</v>
      </c>
      <c r="H143" s="44"/>
      <c r="I143" s="64"/>
    </row>
    <row r="144" spans="1:9" s="23" customFormat="1" ht="15" customHeight="1">
      <c r="A144" s="72" t="s">
        <v>148</v>
      </c>
      <c r="B144" s="43">
        <v>1</v>
      </c>
      <c r="C144" s="43">
        <f t="shared" si="4"/>
        <v>3418.2799999999997</v>
      </c>
      <c r="D144" s="43">
        <v>1</v>
      </c>
      <c r="E144" s="43">
        <v>1818.28</v>
      </c>
      <c r="F144" s="43">
        <v>1</v>
      </c>
      <c r="G144" s="43">
        <v>1600</v>
      </c>
      <c r="H144" s="44"/>
      <c r="I144" s="64"/>
    </row>
    <row r="145" spans="1:9" s="22" customFormat="1" ht="15" customHeight="1">
      <c r="A145" s="73" t="s">
        <v>149</v>
      </c>
      <c r="B145" s="41">
        <v>7</v>
      </c>
      <c r="C145" s="41">
        <f aca="true" t="shared" si="5" ref="C145:C163">E145+G145</f>
        <v>42361.17</v>
      </c>
      <c r="D145" s="41">
        <v>7</v>
      </c>
      <c r="E145" s="41">
        <v>21561.17</v>
      </c>
      <c r="F145" s="41">
        <v>7</v>
      </c>
      <c r="G145" s="41">
        <v>20800</v>
      </c>
      <c r="H145" s="44"/>
      <c r="I145" s="63"/>
    </row>
    <row r="146" spans="1:9" s="23" customFormat="1" ht="15" customHeight="1">
      <c r="A146" s="72" t="s">
        <v>150</v>
      </c>
      <c r="B146" s="43">
        <v>1</v>
      </c>
      <c r="C146" s="43">
        <f t="shared" si="5"/>
        <v>3365.2799999999997</v>
      </c>
      <c r="D146" s="43">
        <v>1</v>
      </c>
      <c r="E146" s="43">
        <v>1765.28</v>
      </c>
      <c r="F146" s="43">
        <v>1</v>
      </c>
      <c r="G146" s="43">
        <v>1600</v>
      </c>
      <c r="H146" s="44"/>
      <c r="I146" s="64"/>
    </row>
    <row r="147" spans="1:9" s="23" customFormat="1" ht="15" customHeight="1">
      <c r="A147" s="72" t="s">
        <v>151</v>
      </c>
      <c r="B147" s="43">
        <v>1</v>
      </c>
      <c r="C147" s="43">
        <f t="shared" si="5"/>
        <v>6532.65</v>
      </c>
      <c r="D147" s="43">
        <v>1</v>
      </c>
      <c r="E147" s="43">
        <v>3332.65</v>
      </c>
      <c r="F147" s="43">
        <v>1</v>
      </c>
      <c r="G147" s="43">
        <v>3200</v>
      </c>
      <c r="H147" s="64"/>
      <c r="I147" s="64"/>
    </row>
    <row r="148" spans="1:9" s="23" customFormat="1" ht="15" customHeight="1">
      <c r="A148" s="74" t="s">
        <v>152</v>
      </c>
      <c r="B148" s="43">
        <v>1</v>
      </c>
      <c r="C148" s="43">
        <f t="shared" si="5"/>
        <v>6532.65</v>
      </c>
      <c r="D148" s="43">
        <v>1</v>
      </c>
      <c r="E148" s="43">
        <v>3332.65</v>
      </c>
      <c r="F148" s="43">
        <v>1</v>
      </c>
      <c r="G148" s="43">
        <v>3200</v>
      </c>
      <c r="H148" s="64"/>
      <c r="I148" s="64"/>
    </row>
    <row r="149" spans="1:9" s="23" customFormat="1" ht="15" customHeight="1">
      <c r="A149" s="72" t="s">
        <v>153</v>
      </c>
      <c r="B149" s="43">
        <v>1</v>
      </c>
      <c r="C149" s="43">
        <f t="shared" si="5"/>
        <v>6532.65</v>
      </c>
      <c r="D149" s="43">
        <v>1</v>
      </c>
      <c r="E149" s="43">
        <v>3332.65</v>
      </c>
      <c r="F149" s="43">
        <v>1</v>
      </c>
      <c r="G149" s="43">
        <v>3200</v>
      </c>
      <c r="H149" s="64"/>
      <c r="I149" s="64"/>
    </row>
    <row r="150" spans="1:9" s="23" customFormat="1" ht="15" customHeight="1">
      <c r="A150" s="75" t="s">
        <v>154</v>
      </c>
      <c r="B150" s="76">
        <v>1</v>
      </c>
      <c r="C150" s="43">
        <f t="shared" si="5"/>
        <v>6532.65</v>
      </c>
      <c r="D150" s="76">
        <v>1</v>
      </c>
      <c r="E150" s="76">
        <v>3332.65</v>
      </c>
      <c r="F150" s="76">
        <v>1</v>
      </c>
      <c r="G150" s="76">
        <v>3200</v>
      </c>
      <c r="H150" s="64"/>
      <c r="I150" s="64"/>
    </row>
    <row r="151" spans="1:9" s="23" customFormat="1" ht="15" customHeight="1">
      <c r="A151" s="72" t="s">
        <v>155</v>
      </c>
      <c r="B151" s="43">
        <v>1</v>
      </c>
      <c r="C151" s="43">
        <f t="shared" si="5"/>
        <v>6532.65</v>
      </c>
      <c r="D151" s="43">
        <v>1</v>
      </c>
      <c r="E151" s="77">
        <v>3332.65</v>
      </c>
      <c r="F151" s="43">
        <v>1</v>
      </c>
      <c r="G151" s="43">
        <v>3200</v>
      </c>
      <c r="H151" s="78"/>
      <c r="I151" s="64"/>
    </row>
    <row r="152" spans="1:9" s="23" customFormat="1" ht="15" customHeight="1">
      <c r="A152" s="72" t="s">
        <v>156</v>
      </c>
      <c r="B152" s="43">
        <v>1</v>
      </c>
      <c r="C152" s="43">
        <f t="shared" si="5"/>
        <v>6332.639999999999</v>
      </c>
      <c r="D152" s="77">
        <v>1</v>
      </c>
      <c r="E152" s="77">
        <v>3132.64</v>
      </c>
      <c r="F152" s="77">
        <v>1</v>
      </c>
      <c r="G152" s="77">
        <v>3200</v>
      </c>
      <c r="H152" s="78"/>
      <c r="I152" s="64"/>
    </row>
    <row r="153" spans="1:9" s="22" customFormat="1" ht="15" customHeight="1">
      <c r="A153" s="73" t="s">
        <v>157</v>
      </c>
      <c r="B153" s="41">
        <v>1</v>
      </c>
      <c r="C153" s="41">
        <f t="shared" si="5"/>
        <v>9617.79</v>
      </c>
      <c r="D153" s="79">
        <v>1</v>
      </c>
      <c r="E153" s="79">
        <v>4817.79</v>
      </c>
      <c r="F153" s="79">
        <v>1</v>
      </c>
      <c r="G153" s="79">
        <v>4800</v>
      </c>
      <c r="H153" s="80"/>
      <c r="I153" s="63"/>
    </row>
    <row r="154" spans="1:9" s="26" customFormat="1" ht="15" customHeight="1">
      <c r="A154" s="81" t="s">
        <v>158</v>
      </c>
      <c r="B154" s="43">
        <v>1</v>
      </c>
      <c r="C154" s="43">
        <f t="shared" si="5"/>
        <v>9617.79</v>
      </c>
      <c r="D154" s="77">
        <v>1</v>
      </c>
      <c r="E154" s="77">
        <v>4817.79</v>
      </c>
      <c r="F154" s="77">
        <v>1</v>
      </c>
      <c r="G154" s="77">
        <v>4800</v>
      </c>
      <c r="H154" s="78"/>
      <c r="I154" s="92"/>
    </row>
    <row r="155" spans="1:9" s="27" customFormat="1" ht="15" customHeight="1">
      <c r="A155" s="73" t="s">
        <v>159</v>
      </c>
      <c r="B155" s="41">
        <v>1</v>
      </c>
      <c r="C155" s="41">
        <f t="shared" si="5"/>
        <v>9636.16</v>
      </c>
      <c r="D155" s="79">
        <v>1</v>
      </c>
      <c r="E155" s="79">
        <v>4836.16</v>
      </c>
      <c r="F155" s="79">
        <v>1</v>
      </c>
      <c r="G155" s="79">
        <v>4800</v>
      </c>
      <c r="H155" s="80"/>
      <c r="I155" s="93"/>
    </row>
    <row r="156" spans="1:9" s="26" customFormat="1" ht="15" customHeight="1">
      <c r="A156" s="72" t="s">
        <v>160</v>
      </c>
      <c r="B156" s="43">
        <v>1</v>
      </c>
      <c r="C156" s="43">
        <f t="shared" si="5"/>
        <v>9636.16</v>
      </c>
      <c r="D156" s="77">
        <v>1</v>
      </c>
      <c r="E156" s="77">
        <v>4836.16</v>
      </c>
      <c r="F156" s="77">
        <v>1</v>
      </c>
      <c r="G156" s="77">
        <v>4800</v>
      </c>
      <c r="H156" s="78"/>
      <c r="I156" s="92"/>
    </row>
    <row r="157" spans="1:9" s="27" customFormat="1" ht="15" customHeight="1">
      <c r="A157" s="73" t="s">
        <v>161</v>
      </c>
      <c r="B157" s="41">
        <v>2</v>
      </c>
      <c r="C157" s="41">
        <f t="shared" si="5"/>
        <v>32154</v>
      </c>
      <c r="D157" s="79">
        <v>2</v>
      </c>
      <c r="E157" s="79">
        <v>16154</v>
      </c>
      <c r="F157" s="79">
        <v>2</v>
      </c>
      <c r="G157" s="79">
        <v>16000</v>
      </c>
      <c r="H157" s="80"/>
      <c r="I157" s="93"/>
    </row>
    <row r="158" spans="1:9" s="26" customFormat="1" ht="15" customHeight="1">
      <c r="A158" s="72" t="s">
        <v>162</v>
      </c>
      <c r="B158" s="43">
        <v>1</v>
      </c>
      <c r="C158" s="43">
        <f t="shared" si="5"/>
        <v>16077</v>
      </c>
      <c r="D158" s="77">
        <v>1</v>
      </c>
      <c r="E158" s="77">
        <v>8077</v>
      </c>
      <c r="F158" s="77">
        <v>1</v>
      </c>
      <c r="G158" s="77">
        <v>8000</v>
      </c>
      <c r="H158" s="78"/>
      <c r="I158" s="92"/>
    </row>
    <row r="159" spans="1:9" s="26" customFormat="1" ht="15" customHeight="1">
      <c r="A159" s="81" t="s">
        <v>163</v>
      </c>
      <c r="B159" s="43">
        <v>1</v>
      </c>
      <c r="C159" s="43">
        <f t="shared" si="5"/>
        <v>16077</v>
      </c>
      <c r="D159" s="77">
        <v>1</v>
      </c>
      <c r="E159" s="77">
        <v>8077</v>
      </c>
      <c r="F159" s="77">
        <v>1</v>
      </c>
      <c r="G159" s="77">
        <v>8000</v>
      </c>
      <c r="H159" s="78"/>
      <c r="I159" s="92"/>
    </row>
    <row r="160" spans="1:9" s="27" customFormat="1" ht="15" customHeight="1">
      <c r="A160" s="73" t="s">
        <v>164</v>
      </c>
      <c r="B160" s="41">
        <v>3</v>
      </c>
      <c r="C160" s="41">
        <f t="shared" si="5"/>
        <v>38445.72</v>
      </c>
      <c r="D160" s="79">
        <v>3</v>
      </c>
      <c r="E160" s="79">
        <v>19245.72</v>
      </c>
      <c r="F160" s="79">
        <v>3</v>
      </c>
      <c r="G160" s="79">
        <v>19200</v>
      </c>
      <c r="H160" s="80"/>
      <c r="I160" s="93"/>
    </row>
    <row r="161" spans="1:9" s="26" customFormat="1" ht="15" customHeight="1">
      <c r="A161" s="82" t="s">
        <v>165</v>
      </c>
      <c r="B161" s="77">
        <v>1</v>
      </c>
      <c r="C161" s="43">
        <f t="shared" si="5"/>
        <v>6401.62</v>
      </c>
      <c r="D161" s="77">
        <v>1</v>
      </c>
      <c r="E161" s="77">
        <v>3201.62</v>
      </c>
      <c r="F161" s="77">
        <v>1</v>
      </c>
      <c r="G161" s="77">
        <v>3200</v>
      </c>
      <c r="H161" s="78"/>
      <c r="I161" s="92"/>
    </row>
    <row r="162" spans="1:9" ht="15" customHeight="1">
      <c r="A162" s="83" t="s">
        <v>166</v>
      </c>
      <c r="B162" s="84">
        <v>1</v>
      </c>
      <c r="C162" s="43">
        <f t="shared" si="5"/>
        <v>16022.05</v>
      </c>
      <c r="D162" s="84">
        <v>1</v>
      </c>
      <c r="E162" s="84">
        <v>8022.05</v>
      </c>
      <c r="F162" s="84">
        <v>1</v>
      </c>
      <c r="G162" s="84">
        <v>8000</v>
      </c>
      <c r="H162" s="64"/>
      <c r="I162" s="62"/>
    </row>
    <row r="163" spans="1:9" ht="15" customHeight="1">
      <c r="A163" s="83" t="s">
        <v>167</v>
      </c>
      <c r="B163" s="84">
        <v>1</v>
      </c>
      <c r="C163" s="43">
        <f t="shared" si="5"/>
        <v>16022.05</v>
      </c>
      <c r="D163" s="84">
        <v>1</v>
      </c>
      <c r="E163" s="84">
        <v>8022.05</v>
      </c>
      <c r="F163" s="84">
        <v>1</v>
      </c>
      <c r="G163" s="84">
        <v>8000</v>
      </c>
      <c r="H163" s="64"/>
      <c r="I163" s="62"/>
    </row>
    <row r="164" spans="1:9" ht="15" customHeight="1">
      <c r="A164" s="85" t="s">
        <v>168</v>
      </c>
      <c r="B164" s="39">
        <v>48</v>
      </c>
      <c r="C164" s="39">
        <f>SUM(C165:C212)</f>
        <v>234776</v>
      </c>
      <c r="D164" s="39"/>
      <c r="E164" s="39"/>
      <c r="F164" s="39"/>
      <c r="G164" s="39"/>
      <c r="H164" s="39">
        <v>48</v>
      </c>
      <c r="I164" s="39">
        <f>SUM(I165:I212)</f>
        <v>234776</v>
      </c>
    </row>
    <row r="165" spans="1:9" ht="15" customHeight="1">
      <c r="A165" s="86" t="s">
        <v>169</v>
      </c>
      <c r="B165" s="84">
        <v>1</v>
      </c>
      <c r="C165" s="87">
        <v>5192</v>
      </c>
      <c r="D165" s="88"/>
      <c r="E165" s="89"/>
      <c r="F165" s="88"/>
      <c r="G165" s="88"/>
      <c r="H165" s="84">
        <v>1</v>
      </c>
      <c r="I165" s="87">
        <v>5192</v>
      </c>
    </row>
    <row r="166" spans="1:9" ht="15" customHeight="1">
      <c r="A166" s="86" t="s">
        <v>170</v>
      </c>
      <c r="B166" s="84">
        <v>1</v>
      </c>
      <c r="C166" s="87">
        <v>3029</v>
      </c>
      <c r="D166" s="88"/>
      <c r="E166" s="89"/>
      <c r="F166" s="88"/>
      <c r="G166" s="88"/>
      <c r="H166" s="84">
        <v>1</v>
      </c>
      <c r="I166" s="87">
        <v>3029</v>
      </c>
    </row>
    <row r="167" spans="1:9" ht="15" customHeight="1">
      <c r="A167" s="86" t="s">
        <v>171</v>
      </c>
      <c r="B167" s="84">
        <v>1</v>
      </c>
      <c r="C167" s="87">
        <v>8654</v>
      </c>
      <c r="D167" s="88"/>
      <c r="E167" s="89"/>
      <c r="F167" s="88"/>
      <c r="G167" s="88"/>
      <c r="H167" s="84">
        <v>1</v>
      </c>
      <c r="I167" s="87">
        <v>8654</v>
      </c>
    </row>
    <row r="168" spans="1:9" ht="15" customHeight="1">
      <c r="A168" s="86" t="s">
        <v>172</v>
      </c>
      <c r="B168" s="84">
        <v>1</v>
      </c>
      <c r="C168" s="87">
        <v>5048</v>
      </c>
      <c r="D168" s="88"/>
      <c r="E168" s="89"/>
      <c r="F168" s="88"/>
      <c r="G168" s="88"/>
      <c r="H168" s="84">
        <v>1</v>
      </c>
      <c r="I168" s="87">
        <v>5048</v>
      </c>
    </row>
    <row r="169" spans="1:9" ht="15" customHeight="1">
      <c r="A169" s="86" t="s">
        <v>173</v>
      </c>
      <c r="B169" s="84">
        <v>1</v>
      </c>
      <c r="C169" s="87">
        <v>5192</v>
      </c>
      <c r="D169" s="88"/>
      <c r="E169" s="89"/>
      <c r="F169" s="88"/>
      <c r="G169" s="88"/>
      <c r="H169" s="84">
        <v>1</v>
      </c>
      <c r="I169" s="87">
        <v>5192</v>
      </c>
    </row>
    <row r="170" spans="1:9" ht="15" customHeight="1">
      <c r="A170" s="86" t="s">
        <v>174</v>
      </c>
      <c r="B170" s="84">
        <v>1</v>
      </c>
      <c r="C170" s="87">
        <v>7212</v>
      </c>
      <c r="D170" s="88"/>
      <c r="E170" s="89"/>
      <c r="F170" s="88"/>
      <c r="G170" s="88"/>
      <c r="H170" s="84">
        <v>1</v>
      </c>
      <c r="I170" s="87">
        <v>7212</v>
      </c>
    </row>
    <row r="171" spans="1:9" ht="15" customHeight="1">
      <c r="A171" s="86" t="s">
        <v>175</v>
      </c>
      <c r="B171" s="84">
        <v>1</v>
      </c>
      <c r="C171" s="87">
        <v>8654</v>
      </c>
      <c r="D171" s="88"/>
      <c r="E171" s="89"/>
      <c r="F171" s="88"/>
      <c r="G171" s="88"/>
      <c r="H171" s="84">
        <v>1</v>
      </c>
      <c r="I171" s="87">
        <v>8654</v>
      </c>
    </row>
    <row r="172" spans="1:9" ht="15" customHeight="1">
      <c r="A172" s="86" t="s">
        <v>176</v>
      </c>
      <c r="B172" s="84">
        <v>1</v>
      </c>
      <c r="C172" s="87">
        <v>4327</v>
      </c>
      <c r="D172" s="88"/>
      <c r="E172" s="89"/>
      <c r="F172" s="88"/>
      <c r="G172" s="88"/>
      <c r="H172" s="84">
        <v>1</v>
      </c>
      <c r="I172" s="87">
        <v>4327</v>
      </c>
    </row>
    <row r="173" spans="1:9" ht="15" customHeight="1">
      <c r="A173" s="86" t="s">
        <v>177</v>
      </c>
      <c r="B173" s="84">
        <v>1</v>
      </c>
      <c r="C173" s="87">
        <v>5192</v>
      </c>
      <c r="D173" s="88"/>
      <c r="E173" s="89"/>
      <c r="F173" s="88"/>
      <c r="G173" s="88"/>
      <c r="H173" s="84">
        <v>1</v>
      </c>
      <c r="I173" s="87">
        <v>5192</v>
      </c>
    </row>
    <row r="174" spans="1:9" ht="15" customHeight="1">
      <c r="A174" s="86" t="s">
        <v>178</v>
      </c>
      <c r="B174" s="84">
        <v>1</v>
      </c>
      <c r="C174" s="87">
        <v>7187</v>
      </c>
      <c r="D174" s="88"/>
      <c r="E174" s="89"/>
      <c r="F174" s="88"/>
      <c r="G174" s="88"/>
      <c r="H174" s="84">
        <v>1</v>
      </c>
      <c r="I174" s="87">
        <v>7187</v>
      </c>
    </row>
    <row r="175" spans="1:9" ht="15" customHeight="1">
      <c r="A175" s="86" t="s">
        <v>179</v>
      </c>
      <c r="B175" s="84">
        <v>1</v>
      </c>
      <c r="C175" s="90">
        <v>4327</v>
      </c>
      <c r="D175" s="88"/>
      <c r="E175" s="89"/>
      <c r="F175" s="88"/>
      <c r="G175" s="88"/>
      <c r="H175" s="84">
        <v>1</v>
      </c>
      <c r="I175" s="90">
        <v>4327</v>
      </c>
    </row>
    <row r="176" spans="1:9" ht="15" customHeight="1">
      <c r="A176" s="91" t="s">
        <v>180</v>
      </c>
      <c r="B176" s="84">
        <v>1</v>
      </c>
      <c r="C176" s="90">
        <v>1730</v>
      </c>
      <c r="D176" s="88"/>
      <c r="E176" s="89"/>
      <c r="F176" s="88"/>
      <c r="G176" s="88"/>
      <c r="H176" s="84">
        <v>1</v>
      </c>
      <c r="I176" s="90">
        <v>1730</v>
      </c>
    </row>
    <row r="177" spans="1:9" ht="15" customHeight="1">
      <c r="A177" s="86" t="s">
        <v>181</v>
      </c>
      <c r="B177" s="84">
        <v>1</v>
      </c>
      <c r="C177" s="90">
        <v>5192</v>
      </c>
      <c r="D177" s="88"/>
      <c r="E177" s="89"/>
      <c r="F177" s="88"/>
      <c r="G177" s="88"/>
      <c r="H177" s="84">
        <v>1</v>
      </c>
      <c r="I177" s="90">
        <v>5192</v>
      </c>
    </row>
    <row r="178" spans="1:9" ht="15" customHeight="1">
      <c r="A178" s="86" t="s">
        <v>182</v>
      </c>
      <c r="B178" s="84">
        <v>1</v>
      </c>
      <c r="C178" s="90">
        <v>4327</v>
      </c>
      <c r="D178" s="88"/>
      <c r="E178" s="89"/>
      <c r="F178" s="88"/>
      <c r="G178" s="88"/>
      <c r="H178" s="84">
        <v>1</v>
      </c>
      <c r="I178" s="90">
        <v>4327</v>
      </c>
    </row>
    <row r="179" spans="1:9" ht="15" customHeight="1">
      <c r="A179" s="86" t="s">
        <v>183</v>
      </c>
      <c r="B179" s="84">
        <v>1</v>
      </c>
      <c r="C179" s="87">
        <v>7212</v>
      </c>
      <c r="D179" s="88"/>
      <c r="E179" s="89"/>
      <c r="F179" s="88"/>
      <c r="G179" s="88"/>
      <c r="H179" s="84">
        <v>1</v>
      </c>
      <c r="I179" s="87">
        <v>7212</v>
      </c>
    </row>
    <row r="180" spans="1:9" ht="15" customHeight="1">
      <c r="A180" s="86" t="s">
        <v>184</v>
      </c>
      <c r="B180" s="84">
        <v>1</v>
      </c>
      <c r="C180" s="87">
        <v>8654</v>
      </c>
      <c r="D180" s="88"/>
      <c r="E180" s="89"/>
      <c r="F180" s="88"/>
      <c r="G180" s="88"/>
      <c r="H180" s="84">
        <v>1</v>
      </c>
      <c r="I180" s="87">
        <v>8654</v>
      </c>
    </row>
    <row r="181" spans="1:9" ht="15" customHeight="1">
      <c r="A181" s="86" t="s">
        <v>185</v>
      </c>
      <c r="B181" s="84">
        <v>1</v>
      </c>
      <c r="C181" s="87">
        <v>3029</v>
      </c>
      <c r="D181" s="88"/>
      <c r="E181" s="89"/>
      <c r="F181" s="88"/>
      <c r="G181" s="88"/>
      <c r="H181" s="84">
        <v>1</v>
      </c>
      <c r="I181" s="87">
        <v>3029</v>
      </c>
    </row>
    <row r="182" spans="1:9" ht="15" customHeight="1">
      <c r="A182" s="86" t="s">
        <v>186</v>
      </c>
      <c r="B182" s="84">
        <v>1</v>
      </c>
      <c r="C182" s="87">
        <v>7212</v>
      </c>
      <c r="D182" s="88"/>
      <c r="E182" s="89"/>
      <c r="F182" s="88"/>
      <c r="G182" s="88"/>
      <c r="H182" s="84">
        <v>1</v>
      </c>
      <c r="I182" s="87">
        <v>7212</v>
      </c>
    </row>
    <row r="183" spans="1:9" ht="15" customHeight="1">
      <c r="A183" s="86" t="s">
        <v>187</v>
      </c>
      <c r="B183" s="84">
        <v>1</v>
      </c>
      <c r="C183" s="87">
        <v>5192</v>
      </c>
      <c r="D183" s="88"/>
      <c r="E183" s="89"/>
      <c r="F183" s="88"/>
      <c r="G183" s="88"/>
      <c r="H183" s="84">
        <v>1</v>
      </c>
      <c r="I183" s="87">
        <v>5192</v>
      </c>
    </row>
    <row r="184" spans="1:9" ht="15" customHeight="1">
      <c r="A184" s="86" t="s">
        <v>188</v>
      </c>
      <c r="B184" s="84">
        <v>1</v>
      </c>
      <c r="C184" s="87">
        <v>3029</v>
      </c>
      <c r="D184" s="88"/>
      <c r="E184" s="89"/>
      <c r="F184" s="88"/>
      <c r="G184" s="88"/>
      <c r="H184" s="84">
        <v>1</v>
      </c>
      <c r="I184" s="87">
        <v>3029</v>
      </c>
    </row>
    <row r="185" spans="1:9" ht="15" customHeight="1">
      <c r="A185" s="86" t="s">
        <v>189</v>
      </c>
      <c r="B185" s="84">
        <v>1</v>
      </c>
      <c r="C185" s="87">
        <v>2596</v>
      </c>
      <c r="D185" s="88"/>
      <c r="E185" s="89"/>
      <c r="F185" s="88"/>
      <c r="G185" s="88"/>
      <c r="H185" s="84">
        <v>1</v>
      </c>
      <c r="I185" s="87">
        <v>2596</v>
      </c>
    </row>
    <row r="186" spans="1:9" ht="15" customHeight="1">
      <c r="A186" s="86" t="s">
        <v>190</v>
      </c>
      <c r="B186" s="84">
        <v>1</v>
      </c>
      <c r="C186" s="87">
        <v>5192</v>
      </c>
      <c r="D186" s="88"/>
      <c r="E186" s="89"/>
      <c r="F186" s="88"/>
      <c r="G186" s="88"/>
      <c r="H186" s="84">
        <v>1</v>
      </c>
      <c r="I186" s="87">
        <v>5192</v>
      </c>
    </row>
    <row r="187" spans="1:9" ht="15" customHeight="1">
      <c r="A187" s="86" t="s">
        <v>191</v>
      </c>
      <c r="B187" s="84">
        <v>1</v>
      </c>
      <c r="C187" s="87">
        <v>2596</v>
      </c>
      <c r="D187" s="88"/>
      <c r="E187" s="89"/>
      <c r="F187" s="88"/>
      <c r="G187" s="88"/>
      <c r="H187" s="84">
        <v>1</v>
      </c>
      <c r="I187" s="87">
        <v>2596</v>
      </c>
    </row>
    <row r="188" spans="1:9" ht="15" customHeight="1">
      <c r="A188" s="86" t="s">
        <v>192</v>
      </c>
      <c r="B188" s="84">
        <v>1</v>
      </c>
      <c r="C188" s="87">
        <v>2884</v>
      </c>
      <c r="D188" s="88"/>
      <c r="E188" s="89"/>
      <c r="F188" s="88"/>
      <c r="G188" s="88"/>
      <c r="H188" s="84">
        <v>1</v>
      </c>
      <c r="I188" s="87">
        <v>2884</v>
      </c>
    </row>
    <row r="189" spans="1:9" ht="15" customHeight="1">
      <c r="A189" s="86" t="s">
        <v>193</v>
      </c>
      <c r="B189" s="84">
        <v>1</v>
      </c>
      <c r="C189" s="87">
        <v>5192</v>
      </c>
      <c r="D189" s="88"/>
      <c r="E189" s="89"/>
      <c r="F189" s="88"/>
      <c r="G189" s="88"/>
      <c r="H189" s="84">
        <v>1</v>
      </c>
      <c r="I189" s="87">
        <v>5192</v>
      </c>
    </row>
    <row r="190" spans="1:9" ht="15" customHeight="1">
      <c r="A190" s="86" t="s">
        <v>194</v>
      </c>
      <c r="B190" s="84">
        <v>1</v>
      </c>
      <c r="C190" s="90">
        <v>5192</v>
      </c>
      <c r="D190" s="88"/>
      <c r="E190" s="89"/>
      <c r="F190" s="88"/>
      <c r="G190" s="88"/>
      <c r="H190" s="84">
        <v>1</v>
      </c>
      <c r="I190" s="90">
        <v>5192</v>
      </c>
    </row>
    <row r="191" spans="1:9" ht="15" customHeight="1">
      <c r="A191" s="86" t="s">
        <v>195</v>
      </c>
      <c r="B191" s="84">
        <v>1</v>
      </c>
      <c r="C191" s="90">
        <v>5192</v>
      </c>
      <c r="D191" s="88"/>
      <c r="E191" s="89"/>
      <c r="F191" s="88"/>
      <c r="G191" s="88"/>
      <c r="H191" s="84">
        <v>1</v>
      </c>
      <c r="I191" s="90">
        <v>5192</v>
      </c>
    </row>
    <row r="192" spans="1:9" ht="15" customHeight="1">
      <c r="A192" s="86" t="s">
        <v>196</v>
      </c>
      <c r="B192" s="84">
        <v>1</v>
      </c>
      <c r="C192" s="90">
        <v>1730</v>
      </c>
      <c r="D192" s="88"/>
      <c r="E192" s="89"/>
      <c r="F192" s="88"/>
      <c r="G192" s="88"/>
      <c r="H192" s="84">
        <v>1</v>
      </c>
      <c r="I192" s="90">
        <v>1730</v>
      </c>
    </row>
    <row r="193" spans="1:9" ht="15" customHeight="1">
      <c r="A193" s="86" t="s">
        <v>197</v>
      </c>
      <c r="B193" s="84">
        <v>1</v>
      </c>
      <c r="C193" s="90">
        <v>4327</v>
      </c>
      <c r="D193" s="88"/>
      <c r="E193" s="89"/>
      <c r="F193" s="88"/>
      <c r="G193" s="88"/>
      <c r="H193" s="84">
        <v>1</v>
      </c>
      <c r="I193" s="90">
        <v>4327</v>
      </c>
    </row>
    <row r="194" spans="1:9" ht="15" customHeight="1">
      <c r="A194" s="86" t="s">
        <v>198</v>
      </c>
      <c r="B194" s="84">
        <v>1</v>
      </c>
      <c r="C194" s="90">
        <v>4327</v>
      </c>
      <c r="D194" s="88"/>
      <c r="E194" s="89"/>
      <c r="F194" s="88"/>
      <c r="G194" s="88"/>
      <c r="H194" s="84">
        <v>1</v>
      </c>
      <c r="I194" s="90">
        <v>4327</v>
      </c>
    </row>
    <row r="195" spans="1:9" ht="15" customHeight="1">
      <c r="A195" s="86" t="s">
        <v>199</v>
      </c>
      <c r="B195" s="84">
        <v>1</v>
      </c>
      <c r="C195" s="90">
        <v>5192</v>
      </c>
      <c r="D195" s="88"/>
      <c r="E195" s="89"/>
      <c r="F195" s="88"/>
      <c r="G195" s="88"/>
      <c r="H195" s="84">
        <v>1</v>
      </c>
      <c r="I195" s="90">
        <v>5192</v>
      </c>
    </row>
    <row r="196" spans="1:9" ht="15" customHeight="1">
      <c r="A196" s="86" t="s">
        <v>200</v>
      </c>
      <c r="B196" s="84">
        <v>1</v>
      </c>
      <c r="C196" s="90">
        <v>3029</v>
      </c>
      <c r="D196" s="88"/>
      <c r="E196" s="89"/>
      <c r="F196" s="88"/>
      <c r="G196" s="88"/>
      <c r="H196" s="84">
        <v>1</v>
      </c>
      <c r="I196" s="90">
        <v>3029</v>
      </c>
    </row>
    <row r="197" spans="1:9" ht="15" customHeight="1">
      <c r="A197" s="86" t="s">
        <v>201</v>
      </c>
      <c r="B197" s="84">
        <v>1</v>
      </c>
      <c r="C197" s="90">
        <v>5192</v>
      </c>
      <c r="D197" s="88"/>
      <c r="E197" s="89"/>
      <c r="F197" s="88"/>
      <c r="G197" s="88"/>
      <c r="H197" s="84">
        <v>1</v>
      </c>
      <c r="I197" s="90">
        <v>5192</v>
      </c>
    </row>
    <row r="198" spans="1:9" ht="15" customHeight="1">
      <c r="A198" s="86" t="s">
        <v>202</v>
      </c>
      <c r="B198" s="84">
        <v>1</v>
      </c>
      <c r="C198" s="90">
        <v>6225</v>
      </c>
      <c r="D198" s="88"/>
      <c r="E198" s="89"/>
      <c r="F198" s="88"/>
      <c r="G198" s="88"/>
      <c r="H198" s="84">
        <v>1</v>
      </c>
      <c r="I198" s="90">
        <v>6225</v>
      </c>
    </row>
    <row r="199" spans="1:9" ht="15" customHeight="1">
      <c r="A199" s="86" t="s">
        <v>203</v>
      </c>
      <c r="B199" s="84">
        <v>1</v>
      </c>
      <c r="C199" s="90">
        <v>3029</v>
      </c>
      <c r="D199" s="88"/>
      <c r="E199" s="89"/>
      <c r="F199" s="88"/>
      <c r="G199" s="88"/>
      <c r="H199" s="84">
        <v>1</v>
      </c>
      <c r="I199" s="90">
        <v>3029</v>
      </c>
    </row>
    <row r="200" spans="1:9" ht="15" customHeight="1">
      <c r="A200" s="86" t="s">
        <v>204</v>
      </c>
      <c r="B200" s="84">
        <v>1</v>
      </c>
      <c r="C200" s="90">
        <v>5192</v>
      </c>
      <c r="D200" s="88"/>
      <c r="E200" s="89"/>
      <c r="F200" s="88"/>
      <c r="G200" s="88"/>
      <c r="H200" s="84">
        <v>1</v>
      </c>
      <c r="I200" s="90">
        <v>5192</v>
      </c>
    </row>
    <row r="201" spans="1:9" ht="15" customHeight="1">
      <c r="A201" s="86" t="s">
        <v>205</v>
      </c>
      <c r="B201" s="84">
        <v>1</v>
      </c>
      <c r="C201" s="90">
        <v>5048</v>
      </c>
      <c r="D201" s="88"/>
      <c r="E201" s="89"/>
      <c r="F201" s="88"/>
      <c r="G201" s="88"/>
      <c r="H201" s="84">
        <v>1</v>
      </c>
      <c r="I201" s="90">
        <v>5048</v>
      </c>
    </row>
    <row r="202" spans="1:9" ht="15" customHeight="1">
      <c r="A202" s="86" t="s">
        <v>206</v>
      </c>
      <c r="B202" s="84">
        <v>1</v>
      </c>
      <c r="C202" s="90">
        <v>5192</v>
      </c>
      <c r="D202" s="88"/>
      <c r="E202" s="89"/>
      <c r="F202" s="88"/>
      <c r="G202" s="88"/>
      <c r="H202" s="84">
        <v>1</v>
      </c>
      <c r="I202" s="90">
        <v>5192</v>
      </c>
    </row>
    <row r="203" spans="1:9" ht="15" customHeight="1">
      <c r="A203" s="86" t="s">
        <v>207</v>
      </c>
      <c r="B203" s="84">
        <v>1</v>
      </c>
      <c r="C203" s="90">
        <v>10649</v>
      </c>
      <c r="D203" s="88"/>
      <c r="E203" s="89"/>
      <c r="F203" s="88"/>
      <c r="G203" s="88"/>
      <c r="H203" s="84">
        <v>1</v>
      </c>
      <c r="I203" s="90">
        <v>10649</v>
      </c>
    </row>
    <row r="204" spans="1:9" ht="15" customHeight="1">
      <c r="A204" s="86" t="s">
        <v>208</v>
      </c>
      <c r="B204" s="84">
        <v>1</v>
      </c>
      <c r="C204" s="90">
        <v>3029</v>
      </c>
      <c r="D204" s="88"/>
      <c r="E204" s="89"/>
      <c r="F204" s="88"/>
      <c r="G204" s="88"/>
      <c r="H204" s="84">
        <v>1</v>
      </c>
      <c r="I204" s="90">
        <v>3029</v>
      </c>
    </row>
    <row r="205" spans="1:9" ht="15" customHeight="1">
      <c r="A205" s="86" t="s">
        <v>209</v>
      </c>
      <c r="B205" s="84">
        <v>1</v>
      </c>
      <c r="C205" s="90">
        <v>1730</v>
      </c>
      <c r="D205" s="88"/>
      <c r="E205" s="89"/>
      <c r="F205" s="88"/>
      <c r="G205" s="88"/>
      <c r="H205" s="84">
        <v>1</v>
      </c>
      <c r="I205" s="90">
        <v>1730</v>
      </c>
    </row>
    <row r="206" spans="1:9" ht="15" customHeight="1">
      <c r="A206" s="86" t="s">
        <v>210</v>
      </c>
      <c r="B206" s="84">
        <v>1</v>
      </c>
      <c r="C206" s="90">
        <v>4327</v>
      </c>
      <c r="D206" s="88"/>
      <c r="E206" s="89"/>
      <c r="F206" s="88"/>
      <c r="G206" s="88"/>
      <c r="H206" s="84">
        <v>1</v>
      </c>
      <c r="I206" s="90">
        <v>4327</v>
      </c>
    </row>
    <row r="207" spans="1:9" ht="15" customHeight="1">
      <c r="A207" s="86" t="s">
        <v>211</v>
      </c>
      <c r="B207" s="84">
        <v>1</v>
      </c>
      <c r="C207" s="90">
        <v>5048</v>
      </c>
      <c r="D207" s="88"/>
      <c r="E207" s="89"/>
      <c r="F207" s="88"/>
      <c r="G207" s="88"/>
      <c r="H207" s="84">
        <v>1</v>
      </c>
      <c r="I207" s="90">
        <v>5048</v>
      </c>
    </row>
    <row r="208" spans="1:9" ht="15" customHeight="1">
      <c r="A208" s="86" t="s">
        <v>212</v>
      </c>
      <c r="B208" s="84">
        <v>1</v>
      </c>
      <c r="C208" s="90">
        <v>8654</v>
      </c>
      <c r="D208" s="88"/>
      <c r="E208" s="89"/>
      <c r="F208" s="88"/>
      <c r="G208" s="88"/>
      <c r="H208" s="84">
        <v>1</v>
      </c>
      <c r="I208" s="90">
        <v>8654</v>
      </c>
    </row>
    <row r="209" spans="1:9" ht="15" customHeight="1">
      <c r="A209" s="86" t="s">
        <v>213</v>
      </c>
      <c r="B209" s="84">
        <v>1</v>
      </c>
      <c r="C209" s="90">
        <v>1730</v>
      </c>
      <c r="D209" s="88"/>
      <c r="E209" s="89"/>
      <c r="F209" s="88"/>
      <c r="G209" s="88"/>
      <c r="H209" s="84">
        <v>1</v>
      </c>
      <c r="I209" s="90">
        <v>1730</v>
      </c>
    </row>
    <row r="210" spans="1:9" ht="15" customHeight="1">
      <c r="A210" s="86" t="s">
        <v>214</v>
      </c>
      <c r="B210" s="84">
        <v>1</v>
      </c>
      <c r="C210" s="90">
        <v>1730</v>
      </c>
      <c r="D210" s="88"/>
      <c r="E210" s="89"/>
      <c r="F210" s="88"/>
      <c r="G210" s="88"/>
      <c r="H210" s="84">
        <v>1</v>
      </c>
      <c r="I210" s="90">
        <v>1730</v>
      </c>
    </row>
    <row r="211" spans="1:9" ht="15" customHeight="1">
      <c r="A211" s="86" t="s">
        <v>215</v>
      </c>
      <c r="B211" s="84">
        <v>1</v>
      </c>
      <c r="C211" s="90">
        <v>5769</v>
      </c>
      <c r="D211" s="88"/>
      <c r="E211" s="89"/>
      <c r="F211" s="88"/>
      <c r="G211" s="88"/>
      <c r="H211" s="84">
        <v>1</v>
      </c>
      <c r="I211" s="90">
        <v>5769</v>
      </c>
    </row>
    <row r="212" spans="1:9" ht="15" customHeight="1">
      <c r="A212" s="86" t="s">
        <v>216</v>
      </c>
      <c r="B212" s="84">
        <v>1</v>
      </c>
      <c r="C212" s="87">
        <v>5192</v>
      </c>
      <c r="D212" s="88"/>
      <c r="E212" s="89"/>
      <c r="F212" s="88"/>
      <c r="G212" s="88"/>
      <c r="H212" s="84">
        <v>1</v>
      </c>
      <c r="I212" s="87">
        <v>5192</v>
      </c>
    </row>
  </sheetData>
  <sheetProtection/>
  <mergeCells count="7">
    <mergeCell ref="A1:H1"/>
    <mergeCell ref="J3:K3"/>
    <mergeCell ref="B4:C4"/>
    <mergeCell ref="D4:E4"/>
    <mergeCell ref="F4:G4"/>
    <mergeCell ref="H4:I4"/>
    <mergeCell ref="A4:A5"/>
  </mergeCells>
  <dataValidations count="1">
    <dataValidation type="decimal" allowBlank="1" showInputMessage="1" showErrorMessage="1" error="请输入数字类型数据" sqref="E50 G54 G55 E63 E79 G79 G84 G85 E86 G86 E87 E88 E89 E90 E91 E92 E93 E94 E95 E96 E97 E98 E99 E100 G100 E104 E105 E109 G109 E110 G110 E125 G125 E126 E127 E128 E129 G129 E132 E137 E138 G152 G153 E51:E53 E64:E65 E66:E68 E69:E71 E72:E75 E76:E78 E80:E85 E101:E103 E106:E108 E111:E124 E130:E131 E133:E134 E135:E136 E139:E140 E141:E142 E143:E145 E146:E150 G63:G65 G66:G68 G69:G75 G76:G78 G80:G83 G87:G99 G101:G104 G105:G108 G111:G124 G126:G128 G130:G131 G132:G140 G141:G142 G143:G145 G146:G151">
      <formula1>0</formula1>
      <formula2>9999999999.99</formula2>
    </dataValidation>
  </dataValidations>
  <printOptions horizontalCentered="1"/>
  <pageMargins left="0.3145833333333333" right="0.15694444444444444" top="0.2361111111111111" bottom="0.7513888888888889" header="0.15694444444444444" footer="0.2986111111111111"/>
  <pageSetup horizontalDpi="600" verticalDpi="600" orientation="portrait"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3">
      <selection activeCell="O28" sqref="O28"/>
    </sheetView>
  </sheetViews>
  <sheetFormatPr defaultColWidth="9.00390625" defaultRowHeight="14.25"/>
  <cols>
    <col min="1" max="1" width="10.25390625" style="0" customWidth="1"/>
    <col min="9" max="9" width="4.50390625" style="0" customWidth="1"/>
    <col min="11" max="11" width="6.00390625" style="0" customWidth="1"/>
  </cols>
  <sheetData/>
  <sheetProtection/>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857"/>
  <sheetViews>
    <sheetView workbookViewId="0" topLeftCell="A1">
      <selection activeCell="G26" sqref="G26"/>
    </sheetView>
  </sheetViews>
  <sheetFormatPr defaultColWidth="9.00390625" defaultRowHeight="14.25"/>
  <cols>
    <col min="1" max="9" width="9.00390625" style="1" customWidth="1"/>
    <col min="10" max="10" width="6.875" style="1" customWidth="1"/>
    <col min="11" max="12" width="7.25390625" style="1" customWidth="1"/>
    <col min="13" max="13" width="5.625" style="1" customWidth="1"/>
    <col min="14" max="16384" width="9.00390625" style="1" customWidth="1"/>
  </cols>
  <sheetData>
    <row r="1" spans="1:13" ht="25.5">
      <c r="A1" s="2"/>
      <c r="B1" s="3"/>
      <c r="C1" s="3"/>
      <c r="D1" s="3"/>
      <c r="E1" s="3"/>
      <c r="F1" s="3"/>
      <c r="G1" s="3"/>
      <c r="H1" s="3"/>
      <c r="I1" s="3"/>
      <c r="J1" s="3"/>
      <c r="K1" s="3"/>
      <c r="L1" s="3"/>
      <c r="M1" s="3"/>
    </row>
    <row r="2" spans="1:13" ht="14.25">
      <c r="A2" s="4"/>
      <c r="B2"/>
      <c r="C2"/>
      <c r="D2"/>
      <c r="E2"/>
      <c r="F2"/>
      <c r="G2"/>
      <c r="H2"/>
      <c r="I2"/>
      <c r="J2"/>
      <c r="K2"/>
      <c r="L2"/>
      <c r="M2"/>
    </row>
    <row r="3" spans="1:13" ht="14.25">
      <c r="A3" s="4"/>
      <c r="B3"/>
      <c r="C3"/>
      <c r="D3"/>
      <c r="E3"/>
      <c r="F3"/>
      <c r="G3"/>
      <c r="H3"/>
      <c r="I3"/>
      <c r="J3"/>
      <c r="K3"/>
      <c r="L3" s="18"/>
      <c r="M3" s="18"/>
    </row>
    <row r="4" spans="1:13" ht="14.25">
      <c r="A4" s="5"/>
      <c r="B4" s="6"/>
      <c r="C4" s="6"/>
      <c r="D4" s="6"/>
      <c r="E4" s="6"/>
      <c r="F4" s="6"/>
      <c r="G4" s="6"/>
      <c r="H4" s="6"/>
      <c r="I4" s="6"/>
      <c r="J4" s="6"/>
      <c r="K4" s="6"/>
      <c r="L4" s="6"/>
      <c r="M4" s="6"/>
    </row>
    <row r="5" spans="1:13" ht="14.25">
      <c r="A5" s="5"/>
      <c r="B5" s="6"/>
      <c r="C5" s="6"/>
      <c r="D5" s="6"/>
      <c r="E5" s="6"/>
      <c r="F5" s="6"/>
      <c r="G5" s="6"/>
      <c r="H5" s="6"/>
      <c r="I5" s="6"/>
      <c r="J5" s="6"/>
      <c r="K5" s="6"/>
      <c r="L5" s="6"/>
      <c r="M5" s="6"/>
    </row>
    <row r="6" spans="1:13" ht="14.25">
      <c r="A6" s="7"/>
      <c r="B6" s="8"/>
      <c r="C6" s="8"/>
      <c r="D6" s="8"/>
      <c r="E6" s="8"/>
      <c r="F6" s="8"/>
      <c r="G6" s="8"/>
      <c r="H6" s="9"/>
      <c r="I6" s="9"/>
      <c r="J6" s="9"/>
      <c r="K6" s="9"/>
      <c r="L6" s="9"/>
      <c r="M6" s="9"/>
    </row>
    <row r="7" spans="1:13" ht="14.25">
      <c r="A7" s="10"/>
      <c r="B7" s="8"/>
      <c r="C7" s="8"/>
      <c r="D7" s="8"/>
      <c r="E7" s="8"/>
      <c r="F7" s="8"/>
      <c r="G7" s="8"/>
      <c r="H7" s="11"/>
      <c r="I7" s="11"/>
      <c r="J7" s="11"/>
      <c r="K7" s="11"/>
      <c r="L7" s="11"/>
      <c r="M7" s="11"/>
    </row>
    <row r="8" spans="1:13" ht="14.25">
      <c r="A8" s="10"/>
      <c r="B8" s="12"/>
      <c r="C8" s="13"/>
      <c r="D8" s="12"/>
      <c r="E8" s="12"/>
      <c r="F8" s="12"/>
      <c r="G8" s="12"/>
      <c r="H8" s="11"/>
      <c r="I8" s="11"/>
      <c r="J8" s="14"/>
      <c r="K8" s="11"/>
      <c r="L8" s="11"/>
      <c r="M8" s="11"/>
    </row>
    <row r="9" spans="1:13" ht="14.25">
      <c r="A9" s="10"/>
      <c r="B9" s="12"/>
      <c r="C9" s="13"/>
      <c r="D9" s="12"/>
      <c r="E9" s="12"/>
      <c r="F9" s="12"/>
      <c r="G9" s="12"/>
      <c r="H9" s="11"/>
      <c r="I9" s="11"/>
      <c r="J9" s="14"/>
      <c r="K9" s="11"/>
      <c r="L9" s="11"/>
      <c r="M9" s="11"/>
    </row>
    <row r="10" spans="1:13" ht="14.25">
      <c r="A10" s="10"/>
      <c r="B10" s="12"/>
      <c r="C10" s="13"/>
      <c r="D10" s="12"/>
      <c r="E10" s="12"/>
      <c r="F10" s="12"/>
      <c r="G10" s="12"/>
      <c r="H10" s="11"/>
      <c r="I10" s="11"/>
      <c r="J10" s="14"/>
      <c r="K10" s="11"/>
      <c r="L10" s="11"/>
      <c r="M10" s="11"/>
    </row>
    <row r="11" spans="1:13" ht="14.25">
      <c r="A11" s="10"/>
      <c r="B11" s="12"/>
      <c r="C11" s="13"/>
      <c r="D11" s="12"/>
      <c r="E11" s="12"/>
      <c r="F11" s="12"/>
      <c r="G11" s="12"/>
      <c r="H11" s="11"/>
      <c r="I11" s="11"/>
      <c r="J11" s="14"/>
      <c r="K11" s="11"/>
      <c r="L11" s="11"/>
      <c r="M11" s="11"/>
    </row>
    <row r="12" spans="1:13" ht="14.25">
      <c r="A12" s="10"/>
      <c r="B12" s="12"/>
      <c r="C12" s="13"/>
      <c r="D12" s="12"/>
      <c r="E12" s="12"/>
      <c r="F12" s="12"/>
      <c r="G12" s="12"/>
      <c r="H12" s="11"/>
      <c r="I12" s="11"/>
      <c r="J12" s="14"/>
      <c r="K12" s="11"/>
      <c r="L12" s="11"/>
      <c r="M12" s="11"/>
    </row>
    <row r="13" spans="1:13" ht="14.25">
      <c r="A13" s="10"/>
      <c r="B13" s="12"/>
      <c r="C13" s="13"/>
      <c r="D13" s="12"/>
      <c r="E13" s="12"/>
      <c r="F13" s="12"/>
      <c r="G13" s="12"/>
      <c r="H13" s="11"/>
      <c r="I13" s="11"/>
      <c r="J13" s="11"/>
      <c r="K13" s="11"/>
      <c r="L13" s="11"/>
      <c r="M13" s="11"/>
    </row>
    <row r="14" spans="1:13" ht="14.25">
      <c r="A14" s="10"/>
      <c r="B14" s="12"/>
      <c r="C14" s="13"/>
      <c r="D14" s="12"/>
      <c r="E14" s="12"/>
      <c r="F14" s="12"/>
      <c r="G14" s="12"/>
      <c r="H14" s="11"/>
      <c r="I14" s="11"/>
      <c r="J14" s="11"/>
      <c r="K14" s="11"/>
      <c r="L14" s="11"/>
      <c r="M14" s="11"/>
    </row>
    <row r="15" spans="1:13" ht="14.25">
      <c r="A15" s="10"/>
      <c r="B15" s="12"/>
      <c r="C15" s="13"/>
      <c r="D15" s="12"/>
      <c r="E15" s="12"/>
      <c r="F15" s="12"/>
      <c r="G15" s="12"/>
      <c r="H15" s="11"/>
      <c r="I15" s="11"/>
      <c r="J15" s="11"/>
      <c r="K15" s="11"/>
      <c r="L15" s="11"/>
      <c r="M15" s="11"/>
    </row>
    <row r="16" spans="1:13" ht="14.25">
      <c r="A16" s="5"/>
      <c r="B16" s="14"/>
      <c r="C16" s="14"/>
      <c r="D16" s="14"/>
      <c r="E16" s="11"/>
      <c r="F16" s="14"/>
      <c r="G16" s="11"/>
      <c r="H16" s="11"/>
      <c r="I16" s="11"/>
      <c r="J16" s="11"/>
      <c r="K16" s="11"/>
      <c r="L16" s="11"/>
      <c r="M16" s="11"/>
    </row>
    <row r="17" spans="1:13" ht="14.25">
      <c r="A17" s="5"/>
      <c r="B17" s="14"/>
      <c r="C17" s="14"/>
      <c r="D17" s="14"/>
      <c r="E17" s="11"/>
      <c r="F17" s="14"/>
      <c r="G17" s="11"/>
      <c r="H17" s="11"/>
      <c r="I17" s="11"/>
      <c r="J17" s="11"/>
      <c r="K17" s="11"/>
      <c r="L17" s="11"/>
      <c r="M17" s="11"/>
    </row>
    <row r="18" spans="1:13" ht="14.25">
      <c r="A18" s="5"/>
      <c r="B18" s="14"/>
      <c r="C18" s="14"/>
      <c r="D18" s="14"/>
      <c r="E18" s="11"/>
      <c r="F18" s="14"/>
      <c r="G18" s="11"/>
      <c r="H18" s="11"/>
      <c r="I18" s="11"/>
      <c r="J18" s="11"/>
      <c r="K18" s="11"/>
      <c r="L18" s="11"/>
      <c r="M18" s="11"/>
    </row>
    <row r="19" spans="1:13" ht="14.25">
      <c r="A19" s="7"/>
      <c r="B19" s="9"/>
      <c r="C19" s="9"/>
      <c r="D19" s="9"/>
      <c r="E19" s="9"/>
      <c r="F19" s="9"/>
      <c r="G19" s="9"/>
      <c r="H19" s="11"/>
      <c r="I19" s="11"/>
      <c r="J19" s="11"/>
      <c r="K19" s="11"/>
      <c r="L19" s="11"/>
      <c r="M19" s="11"/>
    </row>
    <row r="20" spans="1:13" ht="14.25">
      <c r="A20" s="5"/>
      <c r="B20" s="11"/>
      <c r="C20" s="14"/>
      <c r="D20" s="11"/>
      <c r="E20" s="11"/>
      <c r="F20" s="11"/>
      <c r="G20" s="11"/>
      <c r="H20" s="11"/>
      <c r="I20" s="11"/>
      <c r="J20" s="11"/>
      <c r="K20" s="11"/>
      <c r="L20" s="11"/>
      <c r="M20" s="11"/>
    </row>
    <row r="22" ht="14.25">
      <c r="A22" s="15"/>
    </row>
    <row r="23" ht="14.25">
      <c r="A23" s="15"/>
    </row>
    <row r="24" ht="14.25">
      <c r="A24" s="15"/>
    </row>
    <row r="27" ht="14.25">
      <c r="A27" s="16"/>
    </row>
    <row r="28" ht="14.25">
      <c r="A28" s="16"/>
    </row>
    <row r="38" ht="14.25">
      <c r="A38" s="15"/>
    </row>
    <row r="49" ht="14.25">
      <c r="A49" s="17"/>
    </row>
    <row r="50" ht="14.25">
      <c r="A50" s="17"/>
    </row>
    <row r="51" ht="14.25">
      <c r="A51" s="17"/>
    </row>
    <row r="52" ht="14.25">
      <c r="A52" s="17"/>
    </row>
    <row r="53" ht="14.25">
      <c r="A53" s="17"/>
    </row>
    <row r="54" ht="14.25">
      <c r="A54" s="17"/>
    </row>
    <row r="55" ht="14.25">
      <c r="A55" s="15"/>
    </row>
    <row r="56" ht="14.25">
      <c r="A56" s="16"/>
    </row>
    <row r="57" ht="14.25">
      <c r="A57" s="17"/>
    </row>
    <row r="191" ht="14.25">
      <c r="I191" s="16"/>
    </row>
    <row r="192" ht="14.25">
      <c r="I192" s="16"/>
    </row>
    <row r="193" ht="14.25">
      <c r="I193" s="16"/>
    </row>
    <row r="194" ht="14.25">
      <c r="I194" s="16"/>
    </row>
    <row r="195" ht="14.25">
      <c r="I195" s="16"/>
    </row>
    <row r="196" ht="14.25">
      <c r="I196" s="16"/>
    </row>
    <row r="197" ht="14.25">
      <c r="I197" s="16"/>
    </row>
    <row r="198" ht="14.25">
      <c r="I198" s="16"/>
    </row>
    <row r="199" ht="14.25">
      <c r="I199" s="16"/>
    </row>
    <row r="200" ht="14.25">
      <c r="I200" s="16"/>
    </row>
    <row r="201" ht="14.25">
      <c r="I201" s="16"/>
    </row>
    <row r="202" ht="14.25">
      <c r="I202" s="16"/>
    </row>
    <row r="203" ht="14.25">
      <c r="I203" s="16"/>
    </row>
    <row r="204" ht="14.25">
      <c r="I204" s="16"/>
    </row>
    <row r="205" ht="14.25">
      <c r="I205" s="16"/>
    </row>
    <row r="206" ht="14.25">
      <c r="I206" s="16"/>
    </row>
    <row r="207" ht="14.25">
      <c r="I207" s="16"/>
    </row>
    <row r="208" ht="14.25">
      <c r="I208" s="16"/>
    </row>
    <row r="209" ht="14.25">
      <c r="I209" s="16"/>
    </row>
    <row r="210" ht="14.25">
      <c r="I210" s="16"/>
    </row>
    <row r="211" ht="14.25">
      <c r="I211" s="16"/>
    </row>
    <row r="212" ht="14.25">
      <c r="I212" s="16"/>
    </row>
    <row r="213" ht="14.25">
      <c r="I213" s="16"/>
    </row>
    <row r="214" ht="14.25">
      <c r="I214" s="16"/>
    </row>
    <row r="215" ht="14.25">
      <c r="I215" s="16"/>
    </row>
    <row r="216" ht="14.25">
      <c r="I216" s="16"/>
    </row>
    <row r="217" ht="14.25">
      <c r="I217" s="16"/>
    </row>
    <row r="218" ht="14.25">
      <c r="I218" s="16"/>
    </row>
    <row r="219" ht="14.25">
      <c r="I219" s="16"/>
    </row>
    <row r="220" ht="14.25">
      <c r="I220" s="16"/>
    </row>
    <row r="221" ht="14.25">
      <c r="I221" s="16"/>
    </row>
    <row r="222" ht="14.25">
      <c r="I222" s="16"/>
    </row>
    <row r="223" ht="14.25">
      <c r="I223" s="16"/>
    </row>
    <row r="224" ht="14.25">
      <c r="I224" s="16"/>
    </row>
    <row r="225" ht="14.25">
      <c r="I225" s="16"/>
    </row>
    <row r="226" ht="14.25">
      <c r="I226" s="16"/>
    </row>
    <row r="227" ht="14.25">
      <c r="I227" s="16"/>
    </row>
    <row r="228" ht="14.25">
      <c r="I228" s="16"/>
    </row>
    <row r="229" ht="14.25">
      <c r="I229" s="16"/>
    </row>
    <row r="230" ht="14.25">
      <c r="I230" s="16"/>
    </row>
    <row r="231" ht="14.25">
      <c r="I231" s="16"/>
    </row>
    <row r="232" ht="14.25">
      <c r="I232" s="16"/>
    </row>
    <row r="233" ht="14.25">
      <c r="I233" s="16"/>
    </row>
    <row r="234" ht="14.25">
      <c r="I234" s="16"/>
    </row>
    <row r="235" ht="14.25">
      <c r="I235" s="16"/>
    </row>
    <row r="236" ht="14.25">
      <c r="I236" s="16"/>
    </row>
    <row r="237" ht="14.25">
      <c r="I237" s="16"/>
    </row>
    <row r="238" ht="14.25">
      <c r="I238" s="16"/>
    </row>
    <row r="239" ht="14.25">
      <c r="I239" s="16"/>
    </row>
    <row r="240" spans="1:9" ht="14.25">
      <c r="A240" s="17"/>
      <c r="I240" s="16"/>
    </row>
    <row r="241" spans="1:9" ht="14.25">
      <c r="A241" s="17"/>
      <c r="I241" s="16"/>
    </row>
    <row r="242" spans="1:9" ht="14.25">
      <c r="A242" s="17"/>
      <c r="I242" s="16"/>
    </row>
    <row r="243" spans="1:9" ht="14.25">
      <c r="A243" s="17"/>
      <c r="I243" s="16"/>
    </row>
    <row r="244" spans="1:9" ht="14.25">
      <c r="A244" s="17"/>
      <c r="I244" s="16"/>
    </row>
    <row r="245" spans="1:9" ht="14.25">
      <c r="A245" s="17"/>
      <c r="I245" s="16"/>
    </row>
    <row r="246" ht="14.25">
      <c r="I246" s="16"/>
    </row>
    <row r="247" ht="14.25">
      <c r="I247" s="16"/>
    </row>
    <row r="248" ht="14.25">
      <c r="I248" s="16"/>
    </row>
    <row r="249" ht="14.25">
      <c r="I249" s="16"/>
    </row>
    <row r="250" ht="14.25">
      <c r="I250" s="16"/>
    </row>
    <row r="251" ht="14.25">
      <c r="I251" s="16"/>
    </row>
    <row r="252" ht="14.25">
      <c r="I252" s="16"/>
    </row>
    <row r="253" ht="14.25">
      <c r="I253" s="16"/>
    </row>
    <row r="254" ht="14.25">
      <c r="I254" s="16"/>
    </row>
    <row r="255" ht="14.25">
      <c r="I255" s="16"/>
    </row>
    <row r="256" ht="14.25">
      <c r="I256" s="16"/>
    </row>
    <row r="257" ht="14.25">
      <c r="I257" s="16"/>
    </row>
    <row r="258" ht="14.25">
      <c r="I258" s="16"/>
    </row>
    <row r="259" ht="14.25">
      <c r="I259" s="16"/>
    </row>
    <row r="260" ht="14.25">
      <c r="I260" s="16"/>
    </row>
    <row r="261" ht="14.25">
      <c r="I261" s="16"/>
    </row>
    <row r="262" ht="14.25">
      <c r="I262" s="16"/>
    </row>
    <row r="263" ht="14.25">
      <c r="I263" s="16"/>
    </row>
    <row r="264" ht="14.25">
      <c r="I264" s="16"/>
    </row>
    <row r="265" ht="14.25">
      <c r="I265" s="16"/>
    </row>
    <row r="266" ht="14.25">
      <c r="I266" s="16"/>
    </row>
    <row r="267" ht="14.25">
      <c r="I267" s="16"/>
    </row>
    <row r="268" ht="14.25">
      <c r="I268" s="16"/>
    </row>
    <row r="269" ht="14.25">
      <c r="I269" s="16"/>
    </row>
    <row r="270" ht="14.25">
      <c r="I270" s="16"/>
    </row>
    <row r="271" ht="14.25">
      <c r="I271" s="16"/>
    </row>
    <row r="272" ht="14.25">
      <c r="I272" s="16"/>
    </row>
    <row r="273" ht="14.25">
      <c r="I273" s="16"/>
    </row>
    <row r="274" ht="14.25">
      <c r="I274" s="16"/>
    </row>
    <row r="275" ht="14.25">
      <c r="I275" s="16"/>
    </row>
    <row r="276" ht="14.25">
      <c r="I276" s="16"/>
    </row>
    <row r="277" ht="14.25">
      <c r="I277" s="16"/>
    </row>
    <row r="278" ht="14.25">
      <c r="I278" s="16"/>
    </row>
    <row r="279" ht="14.25">
      <c r="I279" s="16"/>
    </row>
    <row r="280" ht="14.25">
      <c r="I280" s="16"/>
    </row>
    <row r="281" ht="14.25">
      <c r="I281" s="16"/>
    </row>
    <row r="282" ht="14.25">
      <c r="I282" s="16"/>
    </row>
    <row r="283" ht="14.25">
      <c r="I283" s="16"/>
    </row>
    <row r="284" ht="14.25">
      <c r="I284" s="16"/>
    </row>
    <row r="285" ht="14.25">
      <c r="I285" s="16"/>
    </row>
    <row r="286" ht="14.25">
      <c r="I286" s="16"/>
    </row>
    <row r="287" ht="14.25">
      <c r="I287" s="16"/>
    </row>
    <row r="288" ht="14.25">
      <c r="I288" s="16"/>
    </row>
    <row r="289" ht="14.25">
      <c r="I289" s="16"/>
    </row>
    <row r="290" ht="14.25">
      <c r="I290" s="16"/>
    </row>
    <row r="291" ht="14.25">
      <c r="I291" s="16"/>
    </row>
    <row r="292" ht="14.25">
      <c r="I292" s="16"/>
    </row>
    <row r="293" ht="14.25">
      <c r="I293" s="16"/>
    </row>
    <row r="294" ht="14.25">
      <c r="I294" s="16"/>
    </row>
    <row r="295" ht="14.25">
      <c r="I295" s="16"/>
    </row>
    <row r="296" ht="14.25">
      <c r="I296" s="16"/>
    </row>
    <row r="297" ht="14.25">
      <c r="I297" s="16"/>
    </row>
    <row r="298" ht="14.25">
      <c r="I298" s="16"/>
    </row>
    <row r="299" ht="14.25">
      <c r="I299" s="16"/>
    </row>
    <row r="300" ht="14.25">
      <c r="I300" s="16"/>
    </row>
    <row r="301" ht="14.25">
      <c r="I301" s="16"/>
    </row>
    <row r="302" ht="14.25">
      <c r="I302" s="16"/>
    </row>
    <row r="303" ht="14.25">
      <c r="I303" s="16"/>
    </row>
    <row r="304" ht="14.25">
      <c r="I304" s="16"/>
    </row>
    <row r="305" ht="14.25">
      <c r="I305" s="16"/>
    </row>
    <row r="306" ht="14.25">
      <c r="I306" s="16"/>
    </row>
    <row r="307" ht="14.25">
      <c r="I307" s="16"/>
    </row>
    <row r="308" ht="14.25">
      <c r="I308" s="16"/>
    </row>
    <row r="309" ht="14.25">
      <c r="I309" s="16"/>
    </row>
    <row r="310" ht="14.25">
      <c r="I310" s="16"/>
    </row>
    <row r="311" ht="14.25">
      <c r="I311" s="16"/>
    </row>
    <row r="312" ht="14.25">
      <c r="I312" s="16"/>
    </row>
    <row r="313" ht="14.25">
      <c r="I313" s="16"/>
    </row>
    <row r="314" ht="14.25">
      <c r="I314" s="16"/>
    </row>
    <row r="315" ht="14.25">
      <c r="I315" s="16"/>
    </row>
    <row r="316" ht="14.25">
      <c r="I316" s="16"/>
    </row>
    <row r="317" ht="14.25">
      <c r="I317" s="16"/>
    </row>
    <row r="318" ht="14.25">
      <c r="I318" s="16"/>
    </row>
    <row r="319" ht="14.25">
      <c r="I319" s="16"/>
    </row>
    <row r="320" ht="14.25">
      <c r="I320" s="16"/>
    </row>
    <row r="321" ht="14.25">
      <c r="I321" s="16"/>
    </row>
    <row r="322" ht="14.25">
      <c r="I322" s="16"/>
    </row>
    <row r="323" ht="14.25">
      <c r="I323" s="16"/>
    </row>
    <row r="324" ht="14.25">
      <c r="I324" s="16"/>
    </row>
    <row r="325" ht="14.25">
      <c r="I325" s="16"/>
    </row>
    <row r="326" ht="14.25">
      <c r="I326" s="16"/>
    </row>
    <row r="327" ht="14.25">
      <c r="I327" s="16"/>
    </row>
    <row r="328" ht="14.25">
      <c r="I328" s="16"/>
    </row>
    <row r="329" ht="14.25">
      <c r="I329" s="16"/>
    </row>
    <row r="330" ht="14.25">
      <c r="I330" s="16"/>
    </row>
    <row r="331" ht="14.25">
      <c r="I331" s="16"/>
    </row>
    <row r="387" ht="14.25">
      <c r="A387" s="17"/>
    </row>
    <row r="388" ht="14.25">
      <c r="A388" s="17"/>
    </row>
    <row r="389" ht="14.25">
      <c r="A389" s="17"/>
    </row>
    <row r="390" ht="14.25">
      <c r="A390" s="17"/>
    </row>
    <row r="391" ht="14.25">
      <c r="A391" s="17"/>
    </row>
    <row r="392" ht="14.25">
      <c r="A392" s="17"/>
    </row>
    <row r="393" ht="14.25">
      <c r="A393" s="17"/>
    </row>
    <row r="394" ht="14.25">
      <c r="A394" s="17"/>
    </row>
    <row r="395" ht="14.25">
      <c r="A395" s="17"/>
    </row>
    <row r="396" ht="14.25">
      <c r="A396" s="17"/>
    </row>
    <row r="397" ht="14.25">
      <c r="A397" s="17"/>
    </row>
    <row r="398" ht="14.25">
      <c r="A398" s="17"/>
    </row>
    <row r="399" ht="14.25">
      <c r="A399" s="17"/>
    </row>
    <row r="400" ht="14.25">
      <c r="A400" s="17"/>
    </row>
    <row r="401" ht="14.25">
      <c r="A401" s="17"/>
    </row>
    <row r="402" ht="14.25">
      <c r="A402" s="17"/>
    </row>
    <row r="403" ht="14.25">
      <c r="A403" s="17"/>
    </row>
    <row r="404" ht="14.25">
      <c r="A404" s="17"/>
    </row>
    <row r="405" ht="14.25">
      <c r="A405" s="17"/>
    </row>
    <row r="406" ht="14.25">
      <c r="A406" s="17"/>
    </row>
    <row r="407" ht="14.25">
      <c r="A407" s="17"/>
    </row>
    <row r="408" ht="14.25">
      <c r="A408" s="17"/>
    </row>
    <row r="409" ht="14.25">
      <c r="A409" s="17"/>
    </row>
    <row r="410" ht="14.25">
      <c r="A410" s="17"/>
    </row>
    <row r="411" ht="14.25">
      <c r="A411" s="17"/>
    </row>
    <row r="412" ht="14.25">
      <c r="A412" s="17"/>
    </row>
    <row r="413" ht="14.25">
      <c r="A413" s="17"/>
    </row>
    <row r="414" ht="14.25">
      <c r="A414" s="17"/>
    </row>
    <row r="415" ht="14.25">
      <c r="A415" s="17"/>
    </row>
    <row r="416" ht="14.25">
      <c r="A416" s="17"/>
    </row>
    <row r="417" ht="14.25">
      <c r="A417" s="17"/>
    </row>
    <row r="418" ht="14.25">
      <c r="A418" s="17"/>
    </row>
    <row r="419" ht="14.25">
      <c r="A419" s="17"/>
    </row>
    <row r="420" ht="14.25">
      <c r="A420" s="17"/>
    </row>
    <row r="421" ht="14.25">
      <c r="A421" s="17"/>
    </row>
    <row r="422" ht="14.25">
      <c r="A422" s="17"/>
    </row>
    <row r="423" ht="14.25">
      <c r="A423" s="17"/>
    </row>
    <row r="424" ht="14.25">
      <c r="A424" s="17"/>
    </row>
    <row r="425" ht="14.25">
      <c r="A425" s="17"/>
    </row>
    <row r="426" ht="14.25">
      <c r="A426" s="17"/>
    </row>
    <row r="427" ht="14.25">
      <c r="A427" s="17"/>
    </row>
    <row r="428" ht="14.25">
      <c r="A428" s="17"/>
    </row>
    <row r="429" ht="14.25">
      <c r="A429" s="17"/>
    </row>
    <row r="430" ht="14.25">
      <c r="A430" s="17"/>
    </row>
    <row r="431" ht="14.25">
      <c r="A431" s="17"/>
    </row>
    <row r="432" ht="14.25">
      <c r="A432" s="17"/>
    </row>
    <row r="433" ht="14.25">
      <c r="A433" s="17"/>
    </row>
    <row r="434" ht="14.25">
      <c r="A434" s="17"/>
    </row>
    <row r="435" ht="14.25">
      <c r="A435" s="17"/>
    </row>
    <row r="436" ht="14.25">
      <c r="A436" s="17"/>
    </row>
    <row r="437" ht="14.25">
      <c r="A437" s="17"/>
    </row>
    <row r="438" ht="14.25">
      <c r="A438" s="17"/>
    </row>
    <row r="439" ht="14.25">
      <c r="A439" s="17"/>
    </row>
    <row r="440" ht="14.25">
      <c r="A440" s="17"/>
    </row>
    <row r="441" ht="14.25">
      <c r="A441" s="17"/>
    </row>
    <row r="442" ht="14.25">
      <c r="A442" s="17"/>
    </row>
    <row r="443" ht="14.25">
      <c r="A443" s="17"/>
    </row>
    <row r="444" ht="14.25">
      <c r="A444" s="17"/>
    </row>
    <row r="445" ht="14.25">
      <c r="A445" s="17"/>
    </row>
    <row r="446" ht="14.25">
      <c r="A446" s="17"/>
    </row>
    <row r="447" ht="14.25">
      <c r="A447" s="17"/>
    </row>
    <row r="448" ht="14.25">
      <c r="A448" s="17"/>
    </row>
    <row r="449" ht="14.25">
      <c r="A449" s="17"/>
    </row>
    <row r="450" ht="14.25">
      <c r="A450" s="17"/>
    </row>
    <row r="451" ht="14.25">
      <c r="A451" s="17"/>
    </row>
    <row r="452" ht="14.25">
      <c r="A452" s="17"/>
    </row>
    <row r="453" ht="14.25">
      <c r="A453" s="17"/>
    </row>
    <row r="454" ht="14.25">
      <c r="A454" s="17"/>
    </row>
    <row r="455" ht="14.25">
      <c r="A455" s="17"/>
    </row>
    <row r="456" ht="14.25">
      <c r="A456" s="17"/>
    </row>
    <row r="457" ht="14.25">
      <c r="A457" s="17"/>
    </row>
    <row r="458" ht="14.25">
      <c r="A458" s="17"/>
    </row>
    <row r="459" ht="14.25">
      <c r="A459" s="17"/>
    </row>
    <row r="460" ht="14.25">
      <c r="A460" s="17"/>
    </row>
    <row r="461" ht="14.25">
      <c r="A461" s="17"/>
    </row>
    <row r="462" ht="14.25">
      <c r="A462" s="17"/>
    </row>
    <row r="463" ht="14.25">
      <c r="A463" s="17"/>
    </row>
    <row r="464" ht="14.25">
      <c r="A464" s="17"/>
    </row>
    <row r="465" ht="14.25">
      <c r="A465" s="17"/>
    </row>
    <row r="466" ht="14.25">
      <c r="A466" s="17"/>
    </row>
    <row r="467" ht="14.25">
      <c r="A467" s="17"/>
    </row>
    <row r="468" ht="14.25">
      <c r="A468" s="15"/>
    </row>
    <row r="469" ht="14.25">
      <c r="A469" s="15"/>
    </row>
    <row r="470" ht="14.25">
      <c r="A470" s="15"/>
    </row>
    <row r="471" ht="14.25">
      <c r="A471" s="15"/>
    </row>
    <row r="472" ht="14.25">
      <c r="A472" s="15"/>
    </row>
    <row r="473" ht="14.25">
      <c r="A473" s="15"/>
    </row>
    <row r="474" ht="14.25">
      <c r="A474" s="15"/>
    </row>
    <row r="475" ht="14.25">
      <c r="A475" s="15"/>
    </row>
    <row r="476" ht="14.25">
      <c r="A476" s="15"/>
    </row>
    <row r="477" ht="14.25">
      <c r="A477" s="15"/>
    </row>
    <row r="478" ht="14.25">
      <c r="A478" s="15"/>
    </row>
    <row r="479" ht="14.25">
      <c r="A479" s="15"/>
    </row>
    <row r="480" ht="14.25">
      <c r="A480" s="15"/>
    </row>
    <row r="481" ht="14.25">
      <c r="A481" s="15"/>
    </row>
    <row r="482" ht="14.25">
      <c r="A482" s="15"/>
    </row>
    <row r="483" ht="14.25">
      <c r="A483" s="15"/>
    </row>
    <row r="484" ht="14.25">
      <c r="A484" s="15"/>
    </row>
    <row r="485" ht="14.25">
      <c r="A485" s="15"/>
    </row>
    <row r="486" ht="14.25">
      <c r="A486" s="15"/>
    </row>
    <row r="487" ht="14.25">
      <c r="A487" s="15"/>
    </row>
    <row r="488" ht="14.25">
      <c r="A488" s="15"/>
    </row>
    <row r="489" ht="14.25">
      <c r="A489" s="15"/>
    </row>
    <row r="490" ht="14.25">
      <c r="A490" s="15"/>
    </row>
    <row r="491" ht="14.25">
      <c r="A491" s="15"/>
    </row>
    <row r="492" ht="14.25">
      <c r="A492" s="15"/>
    </row>
    <row r="493" ht="14.25">
      <c r="A493" s="15"/>
    </row>
    <row r="494" ht="14.25">
      <c r="A494" s="15"/>
    </row>
    <row r="495" ht="14.25">
      <c r="A495" s="15"/>
    </row>
    <row r="496" ht="14.25">
      <c r="A496" s="15"/>
    </row>
    <row r="497" ht="14.25">
      <c r="A497" s="15"/>
    </row>
    <row r="498" ht="14.25">
      <c r="A498" s="15"/>
    </row>
    <row r="499" ht="14.25">
      <c r="A499" s="15"/>
    </row>
    <row r="500" ht="14.25">
      <c r="A500" s="15"/>
    </row>
    <row r="501" ht="14.25">
      <c r="A501" s="15"/>
    </row>
    <row r="502" ht="14.25">
      <c r="A502" s="15"/>
    </row>
    <row r="503" ht="14.25">
      <c r="A503" s="15"/>
    </row>
    <row r="504" ht="14.25">
      <c r="A504" s="15"/>
    </row>
    <row r="505" ht="14.25">
      <c r="A505" s="15"/>
    </row>
    <row r="506" ht="14.25">
      <c r="A506" s="15"/>
    </row>
    <row r="507" ht="14.25">
      <c r="A507" s="15"/>
    </row>
    <row r="508" ht="14.25">
      <c r="A508" s="15"/>
    </row>
    <row r="509" ht="14.25">
      <c r="A509" s="15"/>
    </row>
    <row r="510" ht="14.25">
      <c r="A510" s="15"/>
    </row>
    <row r="511" ht="14.25">
      <c r="A511" s="15"/>
    </row>
    <row r="512" ht="14.25">
      <c r="A512" s="15"/>
    </row>
    <row r="513" ht="14.25">
      <c r="A513" s="15"/>
    </row>
    <row r="514" ht="14.25">
      <c r="A514" s="15"/>
    </row>
    <row r="515" ht="14.25">
      <c r="A515" s="15"/>
    </row>
    <row r="516" ht="14.25">
      <c r="A516" s="15"/>
    </row>
    <row r="517" ht="14.25">
      <c r="A517" s="15"/>
    </row>
    <row r="518" ht="14.25">
      <c r="A518" s="15"/>
    </row>
    <row r="519" ht="14.25">
      <c r="A519" s="15"/>
    </row>
    <row r="520" spans="1:9" ht="14.25">
      <c r="A520" s="15"/>
      <c r="I520" s="17"/>
    </row>
    <row r="521" spans="1:9" ht="14.25">
      <c r="A521" s="15"/>
      <c r="I521" s="17"/>
    </row>
    <row r="522" spans="1:9" ht="14.25">
      <c r="A522" s="15"/>
      <c r="I522" s="17"/>
    </row>
    <row r="523" spans="1:9" ht="14.25">
      <c r="A523" s="15"/>
      <c r="I523" s="17"/>
    </row>
    <row r="524" spans="1:9" ht="14.25">
      <c r="A524" s="15"/>
      <c r="I524" s="17"/>
    </row>
    <row r="525" spans="1:9" ht="14.25">
      <c r="A525" s="15"/>
      <c r="I525" s="17"/>
    </row>
    <row r="526" spans="1:9" ht="14.25">
      <c r="A526" s="15"/>
      <c r="I526" s="17"/>
    </row>
    <row r="527" ht="14.25">
      <c r="A527" s="15"/>
    </row>
    <row r="528" ht="14.25">
      <c r="A528" s="15"/>
    </row>
    <row r="529" ht="14.25">
      <c r="A529" s="15"/>
    </row>
    <row r="530" ht="14.25">
      <c r="A530" s="15"/>
    </row>
    <row r="531" ht="14.25">
      <c r="A531" s="15"/>
    </row>
    <row r="532" ht="14.25">
      <c r="A532" s="15"/>
    </row>
    <row r="533" ht="14.25">
      <c r="A533" s="15"/>
    </row>
    <row r="534" ht="14.25">
      <c r="A534" s="15"/>
    </row>
    <row r="535" ht="14.25">
      <c r="A535" s="15"/>
    </row>
    <row r="536" ht="14.25">
      <c r="A536" s="15"/>
    </row>
    <row r="537" ht="14.25">
      <c r="A537" s="15"/>
    </row>
    <row r="538" ht="14.25">
      <c r="A538" s="15"/>
    </row>
    <row r="539" ht="14.25">
      <c r="A539" s="15"/>
    </row>
    <row r="645" ht="14.25">
      <c r="I645" s="19"/>
    </row>
    <row r="646" ht="14.25">
      <c r="I646" s="19"/>
    </row>
    <row r="687" ht="14.25">
      <c r="I687" s="17"/>
    </row>
    <row r="688" ht="14.25">
      <c r="I688" s="17"/>
    </row>
    <row r="689" ht="14.25">
      <c r="I689" s="17"/>
    </row>
    <row r="690" ht="14.25">
      <c r="I690" s="17"/>
    </row>
    <row r="691" ht="14.25">
      <c r="I691" s="17"/>
    </row>
    <row r="692" ht="14.25">
      <c r="I692" s="17"/>
    </row>
    <row r="693" ht="14.25">
      <c r="I693" s="17"/>
    </row>
    <row r="694" ht="14.25">
      <c r="I694" s="17"/>
    </row>
    <row r="695" ht="14.25">
      <c r="I695" s="17"/>
    </row>
    <row r="696" ht="14.25">
      <c r="I696" s="17"/>
    </row>
    <row r="697" ht="14.25">
      <c r="I697" s="17"/>
    </row>
    <row r="698" ht="14.25">
      <c r="I698" s="17"/>
    </row>
    <row r="699" ht="14.25">
      <c r="I699" s="17"/>
    </row>
    <row r="700" ht="14.25">
      <c r="I700" s="17"/>
    </row>
    <row r="701" ht="14.25">
      <c r="I701" s="17"/>
    </row>
    <row r="702" ht="14.25">
      <c r="I702" s="17"/>
    </row>
    <row r="703" ht="14.25">
      <c r="I703" s="17"/>
    </row>
    <row r="704" ht="14.25">
      <c r="I704" s="17"/>
    </row>
    <row r="705" ht="14.25">
      <c r="I705" s="17"/>
    </row>
    <row r="706" ht="14.25">
      <c r="I706" s="17"/>
    </row>
    <row r="707" ht="14.25">
      <c r="I707" s="17"/>
    </row>
    <row r="708" ht="14.25">
      <c r="I708" s="17"/>
    </row>
    <row r="709" ht="14.25">
      <c r="I709" s="17"/>
    </row>
    <row r="710" ht="14.25">
      <c r="I710" s="17"/>
    </row>
    <row r="711" ht="14.25">
      <c r="I711" s="17"/>
    </row>
    <row r="712" ht="14.25">
      <c r="I712" s="17"/>
    </row>
    <row r="713" ht="14.25">
      <c r="I713" s="17"/>
    </row>
    <row r="714" ht="14.25">
      <c r="I714" s="17"/>
    </row>
    <row r="715" ht="14.25">
      <c r="I715" s="17"/>
    </row>
    <row r="716" ht="14.25">
      <c r="I716" s="17"/>
    </row>
    <row r="717" ht="14.25">
      <c r="I717" s="17"/>
    </row>
    <row r="718" ht="14.25">
      <c r="I718" s="17"/>
    </row>
    <row r="719" ht="14.25">
      <c r="I719" s="17"/>
    </row>
    <row r="720" ht="14.25">
      <c r="I720" s="17"/>
    </row>
    <row r="721" spans="1:9" ht="14.25">
      <c r="A721" s="16"/>
      <c r="I721" s="17"/>
    </row>
    <row r="722" spans="1:9" ht="14.25">
      <c r="A722" s="16"/>
      <c r="I722" s="17"/>
    </row>
    <row r="723" spans="1:9" ht="14.25">
      <c r="A723" s="16"/>
      <c r="I723" s="17"/>
    </row>
    <row r="724" spans="1:9" ht="14.25">
      <c r="A724" s="16"/>
      <c r="I724" s="17"/>
    </row>
    <row r="725" spans="1:9" ht="14.25">
      <c r="A725" s="16"/>
      <c r="I725" s="17"/>
    </row>
    <row r="726" spans="1:9" ht="14.25">
      <c r="A726" s="16"/>
      <c r="I726" s="17"/>
    </row>
    <row r="727" spans="1:9" ht="14.25">
      <c r="A727" s="16"/>
      <c r="I727" s="17"/>
    </row>
    <row r="728" spans="1:9" ht="14.25">
      <c r="A728" s="16"/>
      <c r="I728" s="17"/>
    </row>
    <row r="729" spans="1:9" ht="14.25">
      <c r="A729" s="16"/>
      <c r="I729" s="17"/>
    </row>
    <row r="730" spans="1:9" ht="14.25">
      <c r="A730" s="16"/>
      <c r="I730" s="17"/>
    </row>
    <row r="731" spans="1:9" ht="14.25">
      <c r="A731" s="16"/>
      <c r="I731" s="17"/>
    </row>
    <row r="732" spans="1:9" ht="14.25">
      <c r="A732" s="16"/>
      <c r="I732" s="17"/>
    </row>
    <row r="733" spans="1:9" ht="14.25">
      <c r="A733" s="16"/>
      <c r="I733" s="17"/>
    </row>
    <row r="734" spans="1:9" ht="14.25">
      <c r="A734" s="16"/>
      <c r="I734" s="17"/>
    </row>
    <row r="735" spans="1:9" ht="14.25">
      <c r="A735" s="16"/>
      <c r="I735" s="17"/>
    </row>
    <row r="736" spans="1:9" ht="14.25">
      <c r="A736" s="16"/>
      <c r="I736" s="17"/>
    </row>
    <row r="737" spans="1:9" ht="14.25">
      <c r="A737" s="16"/>
      <c r="I737" s="17"/>
    </row>
    <row r="738" spans="1:9" ht="14.25">
      <c r="A738" s="16"/>
      <c r="I738" s="17"/>
    </row>
    <row r="739" spans="1:9" ht="14.25">
      <c r="A739" s="16"/>
      <c r="I739" s="17"/>
    </row>
    <row r="740" spans="1:9" ht="14.25">
      <c r="A740" s="16"/>
      <c r="I740" s="17"/>
    </row>
    <row r="741" spans="1:9" ht="14.25">
      <c r="A741" s="16"/>
      <c r="I741" s="17"/>
    </row>
    <row r="742" spans="1:9" ht="14.25">
      <c r="A742" s="16"/>
      <c r="I742" s="17"/>
    </row>
    <row r="743" spans="1:9" ht="14.25">
      <c r="A743" s="16"/>
      <c r="I743" s="17"/>
    </row>
    <row r="744" spans="1:9" ht="14.25">
      <c r="A744" s="16"/>
      <c r="I744" s="17"/>
    </row>
    <row r="745" spans="1:9" ht="14.25">
      <c r="A745" s="16"/>
      <c r="I745" s="17"/>
    </row>
    <row r="746" spans="1:9" ht="14.25">
      <c r="A746" s="16"/>
      <c r="I746" s="17"/>
    </row>
    <row r="747" spans="1:9" ht="14.25">
      <c r="A747" s="16"/>
      <c r="I747" s="17"/>
    </row>
    <row r="748" spans="1:9" ht="14.25">
      <c r="A748" s="16"/>
      <c r="I748" s="17"/>
    </row>
    <row r="749" spans="1:9" ht="14.25">
      <c r="A749" s="16"/>
      <c r="I749" s="17"/>
    </row>
    <row r="750" spans="1:9" ht="14.25">
      <c r="A750" s="16"/>
      <c r="I750" s="17"/>
    </row>
    <row r="751" spans="1:9" ht="14.25">
      <c r="A751" s="16"/>
      <c r="I751" s="17"/>
    </row>
    <row r="752" spans="1:9" ht="14.25">
      <c r="A752" s="16"/>
      <c r="I752" s="17"/>
    </row>
    <row r="753" spans="1:9" ht="14.25">
      <c r="A753" s="16"/>
      <c r="I753" s="17"/>
    </row>
    <row r="754" spans="1:9" ht="14.25">
      <c r="A754" s="16"/>
      <c r="I754" s="17"/>
    </row>
    <row r="755" spans="1:9" ht="14.25">
      <c r="A755" s="16"/>
      <c r="I755" s="17"/>
    </row>
    <row r="756" spans="1:9" ht="14.25">
      <c r="A756" s="16"/>
      <c r="I756" s="17"/>
    </row>
    <row r="757" spans="1:9" ht="14.25">
      <c r="A757" s="16"/>
      <c r="I757" s="17"/>
    </row>
    <row r="758" spans="1:9" ht="14.25">
      <c r="A758" s="16"/>
      <c r="I758" s="17"/>
    </row>
    <row r="759" spans="1:9" ht="14.25">
      <c r="A759" s="16"/>
      <c r="I759" s="17"/>
    </row>
    <row r="760" spans="1:9" ht="14.25">
      <c r="A760" s="16"/>
      <c r="I760" s="17"/>
    </row>
    <row r="761" spans="1:9" ht="14.25">
      <c r="A761" s="16"/>
      <c r="I761" s="17"/>
    </row>
    <row r="762" spans="1:9" ht="14.25">
      <c r="A762" s="16"/>
      <c r="I762" s="17"/>
    </row>
    <row r="763" spans="1:9" ht="14.25">
      <c r="A763" s="16"/>
      <c r="I763" s="17"/>
    </row>
    <row r="764" spans="1:9" ht="14.25">
      <c r="A764" s="16"/>
      <c r="I764" s="17"/>
    </row>
    <row r="765" spans="1:9" ht="14.25">
      <c r="A765" s="16"/>
      <c r="I765" s="17"/>
    </row>
    <row r="766" spans="1:9" ht="14.25">
      <c r="A766" s="16"/>
      <c r="I766" s="17"/>
    </row>
    <row r="767" spans="1:9" ht="14.25">
      <c r="A767" s="16"/>
      <c r="I767" s="17"/>
    </row>
    <row r="768" spans="1:9" ht="14.25">
      <c r="A768" s="16"/>
      <c r="I768" s="17"/>
    </row>
    <row r="769" spans="1:9" ht="14.25">
      <c r="A769" s="16"/>
      <c r="I769" s="17"/>
    </row>
    <row r="770" spans="1:9" ht="14.25">
      <c r="A770" s="16"/>
      <c r="I770" s="17"/>
    </row>
    <row r="771" spans="1:9" ht="14.25">
      <c r="A771" s="16"/>
      <c r="I771" s="17"/>
    </row>
    <row r="772" spans="1:9" ht="14.25">
      <c r="A772" s="16"/>
      <c r="I772" s="17"/>
    </row>
    <row r="773" spans="1:9" ht="14.25">
      <c r="A773" s="16"/>
      <c r="I773" s="17"/>
    </row>
    <row r="774" spans="1:9" ht="14.25">
      <c r="A774" s="16"/>
      <c r="I774" s="17"/>
    </row>
    <row r="775" spans="1:9" ht="14.25">
      <c r="A775" s="16"/>
      <c r="I775" s="20"/>
    </row>
    <row r="776" spans="1:9" ht="14.25">
      <c r="A776" s="16"/>
      <c r="I776" s="20"/>
    </row>
    <row r="777" spans="1:9" ht="14.25">
      <c r="A777" s="16"/>
      <c r="I777" s="20"/>
    </row>
    <row r="778" spans="1:9" ht="14.25">
      <c r="A778" s="16"/>
      <c r="I778" s="20"/>
    </row>
    <row r="779" spans="1:9" ht="14.25">
      <c r="A779" s="16"/>
      <c r="I779" s="20"/>
    </row>
    <row r="780" spans="1:9" ht="14.25">
      <c r="A780" s="16"/>
      <c r="I780" s="20"/>
    </row>
    <row r="781" spans="1:9" ht="14.25">
      <c r="A781" s="16"/>
      <c r="I781" s="20"/>
    </row>
    <row r="782" spans="1:9" ht="14.25">
      <c r="A782" s="16"/>
      <c r="I782" s="20"/>
    </row>
    <row r="783" spans="1:9" ht="14.25">
      <c r="A783" s="16"/>
      <c r="I783" s="20"/>
    </row>
    <row r="784" spans="1:9" ht="14.25">
      <c r="A784" s="16"/>
      <c r="I784" s="20"/>
    </row>
    <row r="785" spans="1:9" ht="14.25">
      <c r="A785" s="16"/>
      <c r="I785" s="20"/>
    </row>
    <row r="786" spans="1:9" ht="14.25">
      <c r="A786" s="16"/>
      <c r="I786" s="20"/>
    </row>
    <row r="787" spans="1:9" ht="14.25">
      <c r="A787" s="16"/>
      <c r="I787" s="20"/>
    </row>
    <row r="788" spans="1:9" ht="14.25">
      <c r="A788" s="16"/>
      <c r="I788" s="20"/>
    </row>
    <row r="789" spans="1:9" ht="14.25">
      <c r="A789" s="16"/>
      <c r="I789" s="20"/>
    </row>
    <row r="790" spans="1:9" ht="14.25">
      <c r="A790" s="16"/>
      <c r="I790" s="20"/>
    </row>
    <row r="791" spans="1:9" ht="14.25">
      <c r="A791" s="16"/>
      <c r="I791" s="20"/>
    </row>
    <row r="792" spans="1:9" ht="14.25">
      <c r="A792" s="16"/>
      <c r="I792" s="20"/>
    </row>
    <row r="793" spans="1:9" ht="14.25">
      <c r="A793" s="16"/>
      <c r="I793" s="20"/>
    </row>
    <row r="794" spans="1:9" ht="14.25">
      <c r="A794" s="16"/>
      <c r="I794" s="20"/>
    </row>
    <row r="795" spans="1:9" ht="14.25">
      <c r="A795" s="16"/>
      <c r="I795" s="20"/>
    </row>
    <row r="796" spans="1:9" ht="14.25">
      <c r="A796" s="16"/>
      <c r="I796" s="20"/>
    </row>
    <row r="797" spans="1:9" ht="14.25">
      <c r="A797" s="16"/>
      <c r="I797" s="20"/>
    </row>
    <row r="798" spans="1:9" ht="14.25">
      <c r="A798" s="16"/>
      <c r="I798" s="20"/>
    </row>
    <row r="799" spans="1:9" ht="14.25">
      <c r="A799" s="16"/>
      <c r="I799" s="20"/>
    </row>
    <row r="800" spans="1:9" ht="14.25">
      <c r="A800" s="16"/>
      <c r="I800" s="20"/>
    </row>
    <row r="801" spans="1:9" ht="14.25">
      <c r="A801" s="16"/>
      <c r="I801" s="20"/>
    </row>
    <row r="802" spans="1:9" ht="14.25">
      <c r="A802" s="16"/>
      <c r="I802" s="20"/>
    </row>
    <row r="803" spans="1:9" ht="14.25">
      <c r="A803" s="16"/>
      <c r="I803" s="20"/>
    </row>
    <row r="804" spans="1:9" ht="14.25">
      <c r="A804" s="16"/>
      <c r="I804" s="20"/>
    </row>
    <row r="805" spans="1:9" ht="14.25">
      <c r="A805" s="16"/>
      <c r="I805" s="20"/>
    </row>
    <row r="806" spans="1:9" ht="14.25">
      <c r="A806" s="16"/>
      <c r="I806" s="20"/>
    </row>
    <row r="807" spans="1:9" ht="14.25">
      <c r="A807" s="16"/>
      <c r="I807" s="20"/>
    </row>
    <row r="808" spans="1:9" ht="14.25">
      <c r="A808" s="16"/>
      <c r="I808" s="20"/>
    </row>
    <row r="809" spans="1:9" ht="14.25">
      <c r="A809" s="16"/>
      <c r="I809" s="20"/>
    </row>
    <row r="810" spans="1:9" ht="14.25">
      <c r="A810" s="16"/>
      <c r="I810" s="20"/>
    </row>
    <row r="811" spans="1:9" ht="14.25">
      <c r="A811" s="16"/>
      <c r="I811" s="20"/>
    </row>
    <row r="812" spans="1:9" ht="14.25">
      <c r="A812" s="16"/>
      <c r="I812" s="20"/>
    </row>
    <row r="813" spans="1:9" ht="14.25">
      <c r="A813" s="16"/>
      <c r="I813" s="20"/>
    </row>
    <row r="814" spans="1:9" ht="14.25">
      <c r="A814" s="16"/>
      <c r="I814" s="20"/>
    </row>
    <row r="815" spans="1:9" ht="14.25">
      <c r="A815" s="16"/>
      <c r="I815" s="20"/>
    </row>
    <row r="816" spans="1:9" ht="14.25">
      <c r="A816" s="16"/>
      <c r="I816" s="20"/>
    </row>
    <row r="817" spans="1:9" ht="14.25">
      <c r="A817" s="16"/>
      <c r="I817" s="20"/>
    </row>
    <row r="818" spans="1:9" ht="14.25">
      <c r="A818" s="16"/>
      <c r="I818" s="20"/>
    </row>
    <row r="819" spans="1:9" ht="14.25">
      <c r="A819" s="16"/>
      <c r="I819" s="20"/>
    </row>
    <row r="820" spans="1:9" ht="14.25">
      <c r="A820" s="16"/>
      <c r="I820" s="20"/>
    </row>
    <row r="821" spans="1:9" ht="14.25">
      <c r="A821" s="16"/>
      <c r="I821" s="20"/>
    </row>
    <row r="822" spans="1:9" ht="14.25">
      <c r="A822" s="16"/>
      <c r="I822" s="20"/>
    </row>
    <row r="823" spans="1:9" ht="14.25">
      <c r="A823" s="16"/>
      <c r="I823" s="20"/>
    </row>
    <row r="824" spans="1:9" ht="14.25">
      <c r="A824" s="16"/>
      <c r="I824" s="20"/>
    </row>
    <row r="825" spans="1:9" ht="14.25">
      <c r="A825" s="16"/>
      <c r="I825" s="20"/>
    </row>
    <row r="826" spans="1:9" ht="14.25">
      <c r="A826" s="16"/>
      <c r="I826" s="20"/>
    </row>
    <row r="827" spans="1:9" ht="14.25">
      <c r="A827" s="16"/>
      <c r="I827" s="20"/>
    </row>
    <row r="828" spans="1:9" ht="14.25">
      <c r="A828" s="16"/>
      <c r="I828" s="20"/>
    </row>
    <row r="829" spans="1:9" ht="14.25">
      <c r="A829" s="16"/>
      <c r="I829" s="20"/>
    </row>
    <row r="830" spans="1:9" ht="14.25">
      <c r="A830" s="16"/>
      <c r="I830" s="20"/>
    </row>
    <row r="831" spans="1:9" ht="14.25">
      <c r="A831" s="16"/>
      <c r="I831" s="20"/>
    </row>
    <row r="832" spans="1:9" ht="14.25">
      <c r="A832" s="16"/>
      <c r="I832" s="20"/>
    </row>
    <row r="833" spans="1:9" ht="14.25">
      <c r="A833" s="16"/>
      <c r="I833" s="20"/>
    </row>
    <row r="834" spans="1:9" ht="14.25">
      <c r="A834" s="16"/>
      <c r="I834" s="20"/>
    </row>
    <row r="835" spans="1:9" ht="14.25">
      <c r="A835" s="16"/>
      <c r="I835" s="20"/>
    </row>
    <row r="836" spans="1:9" ht="14.25">
      <c r="A836" s="16"/>
      <c r="I836" s="20"/>
    </row>
    <row r="837" spans="1:9" ht="14.25">
      <c r="A837" s="16"/>
      <c r="I837" s="20"/>
    </row>
    <row r="838" spans="1:9" ht="14.25">
      <c r="A838" s="16"/>
      <c r="I838" s="20"/>
    </row>
    <row r="839" spans="1:9" ht="14.25">
      <c r="A839" s="16"/>
      <c r="I839" s="20"/>
    </row>
    <row r="840" spans="1:9" ht="14.25">
      <c r="A840" s="16"/>
      <c r="I840" s="20"/>
    </row>
    <row r="841" spans="1:9" ht="14.25">
      <c r="A841" s="16"/>
      <c r="I841" s="20"/>
    </row>
    <row r="842" spans="1:9" ht="14.25">
      <c r="A842" s="16"/>
      <c r="I842" s="20"/>
    </row>
    <row r="843" spans="1:9" ht="14.25">
      <c r="A843" s="16"/>
      <c r="I843" s="20"/>
    </row>
    <row r="844" spans="1:9" ht="14.25">
      <c r="A844" s="16"/>
      <c r="I844" s="20"/>
    </row>
    <row r="845" spans="1:9" ht="14.25">
      <c r="A845" s="16"/>
      <c r="I845" s="20"/>
    </row>
    <row r="846" spans="1:9" ht="14.25">
      <c r="A846" s="16"/>
      <c r="I846" s="20"/>
    </row>
    <row r="847" spans="1:9" ht="14.25">
      <c r="A847" s="16"/>
      <c r="I847" s="20"/>
    </row>
    <row r="848" spans="1:9" ht="14.25">
      <c r="A848" s="16"/>
      <c r="I848" s="20"/>
    </row>
    <row r="849" spans="1:9" ht="14.25">
      <c r="A849" s="16"/>
      <c r="I849" s="20"/>
    </row>
    <row r="850" spans="1:9" ht="14.25">
      <c r="A850" s="16"/>
      <c r="I850" s="20"/>
    </row>
    <row r="851" spans="1:9" ht="14.25">
      <c r="A851" s="16"/>
      <c r="I851" s="20"/>
    </row>
    <row r="852" spans="1:9" ht="14.25">
      <c r="A852" s="16"/>
      <c r="I852" s="20"/>
    </row>
    <row r="853" spans="1:9" ht="14.25">
      <c r="A853" s="16"/>
      <c r="I853" s="20"/>
    </row>
    <row r="854" spans="3:9" ht="14.25">
      <c r="C854" s="15"/>
      <c r="I854" s="20"/>
    </row>
    <row r="855" spans="3:9" ht="14.25">
      <c r="C855" s="16"/>
      <c r="I855" s="20"/>
    </row>
    <row r="856" spans="3:9" ht="14.25">
      <c r="C856" s="16"/>
      <c r="I856" s="20"/>
    </row>
    <row r="857" spans="3:9" ht="14.25">
      <c r="C857" s="16"/>
      <c r="I857" s="20"/>
    </row>
  </sheetData>
  <sheetProtection/>
  <mergeCells count="7">
    <mergeCell ref="L3:M3"/>
    <mergeCell ref="B4:C4"/>
    <mergeCell ref="D4:E4"/>
    <mergeCell ref="F4:G4"/>
    <mergeCell ref="H4:I4"/>
    <mergeCell ref="J4:K4"/>
    <mergeCell ref="L4:M4"/>
  </mergeCells>
  <printOptions/>
  <pageMargins left="1.7322834645669292"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咚咚咚</cp:lastModifiedBy>
  <cp:lastPrinted>2019-12-18T07:48:11Z</cp:lastPrinted>
  <dcterms:created xsi:type="dcterms:W3CDTF">2007-01-14T08:54:16Z</dcterms:created>
  <dcterms:modified xsi:type="dcterms:W3CDTF">2021-12-08T02:01:51Z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3A38B06B202342D7B2C8171871EAD2F8</vt:lpwstr>
  </property>
</Properties>
</file>